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<sst xmlns="http://schemas.openxmlformats.org/spreadsheetml/2006/main" count="64" uniqueCount="63">
  <si>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</si>
  <si>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НАЛОГОВЫЕ И НЕНАЛОГОВЫЕ ДОХОДЫ</t>
  </si>
  <si>
    <t>НАЛОГИ  НА  ПРИБЫЛЬ,  ДОХОДЫ</t>
  </si>
  <si>
    <t>Налог на доходы физических лиц</t>
  </si>
  <si>
    <t>ДОХОДЫ  ОТ ИСПОЛЬЗОВАНИЯ  ИМУЩЕСТВА,  НАХОДЯЩЕГОСЯ  В  ГОСУДАРСТВЕННОЙ  И  МУНИЦИПАЛЬНОЙ 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</si>
  <si>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</si>
  <si>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</si>
  <si>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</si>
  <si>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 бюджетам  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</si>
  <si>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</si>
  <si>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 на государственную регистрацию актов гражданского состояния  </t>
  </si>
  <si>
    <t>Иные межбюджетные трансферты</t>
  </si>
  <si>
    <t xml:space="preserve"> ВСЕГО     Д О Х О Д О В</t>
  </si>
  <si>
    <t>НАЛОГИ  НА  ИМУЩЕСТВО</t>
  </si>
  <si>
    <t xml:space="preserve">Субвенции бюджетам  на осуществление  первичного воинского учета на территориях, где отсутствуют военные комиссариаты </t>
  </si>
  <si>
    <t>ГОСУДАРСТВЕННАЯ ПОШЛИНА</t>
  </si>
  <si>
    <t>ДОХОДЫ ОТ ОКАЗАНИЯ ПЛАТНЫХ УСЛУГ И КОМПЕНСАЦИИ ЗАТРАТ ГОСУДАРСТВА</t>
  </si>
  <si>
    <t>Земельный налог</t>
  </si>
  <si>
    <t>Налог на имущество физических лиц</t>
  </si>
  <si>
    <t>НАЛОГИ  НА  СОВОКУПНЫЙ  ДОХОД</t>
  </si>
  <si>
    <t>Единый сельскохозяйственный налог</t>
  </si>
  <si>
    <t>Приложение №1</t>
  </si>
  <si>
    <t xml:space="preserve">к решению Совета сельского </t>
  </si>
  <si>
    <t>Сумма (руб.)          2013г</t>
  </si>
  <si>
    <t>поселения "Деревянск"</t>
  </si>
  <si>
    <t xml:space="preserve">Код классификации доходов бюджетов Российской Федерации </t>
  </si>
  <si>
    <t xml:space="preserve"> 1 00 00000 00 0000 000</t>
  </si>
  <si>
    <t xml:space="preserve"> 1 01 00000 00 0000 000</t>
  </si>
  <si>
    <t xml:space="preserve"> 1 01 02000 01 0000 110</t>
  </si>
  <si>
    <t xml:space="preserve"> 1 05 00000 00 0000 000 </t>
  </si>
  <si>
    <t xml:space="preserve"> 1 05 03000 01 0000 110</t>
  </si>
  <si>
    <t xml:space="preserve"> 1 06 00000 00 0000 000</t>
  </si>
  <si>
    <t>1 06 01000 00 0000 110</t>
  </si>
  <si>
    <t xml:space="preserve"> 1 06 06000 00 0000 110</t>
  </si>
  <si>
    <t xml:space="preserve"> 1 08 00000 00 0000 000</t>
  </si>
  <si>
    <t xml:space="preserve">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</si>
  <si>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</si>
  <si>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</si>
  <si>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</si>
  <si>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</si>
  <si>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</si>
  <si>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 xml:space="preserve"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</si>
  <si>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1 13 00000 00 0000 000</t>
  </si>
  <si>
    <t>1 13 02995 10 0000 130</t>
  </si>
  <si>
    <t>Прочие доходы от компенсации затрат бюджетов поселений</t>
  </si>
  <si>
    <t xml:space="preserve"> 2 00 00000 00 0000 000</t>
  </si>
  <si>
    <t xml:space="preserve"> 2 02 00000 00 0000 000</t>
  </si>
  <si>
    <t xml:space="preserve"> 2 02 03000 00 0000 151</t>
  </si>
  <si>
    <t xml:space="preserve"> 2 02 04000 00 0000 151</t>
  </si>
  <si>
    <t xml:space="preserve"> 2 02 04014 10 0000 151</t>
  </si>
  <si>
    <t>Межбюджетные трансферты, передаваемые бюджетам поселений из бюджетов муниципальных районов  на осуществление части полномочий по решению вопросов местного значения</t>
  </si>
  <si>
    <t xml:space="preserve"> 2 02 01001 10 0000 151</t>
  </si>
  <si>
    <t xml:space="preserve"> 2 02 01003 10 0000 151</t>
  </si>
  <si>
    <t xml:space="preserve"> 2 02 03003 10 0000 151</t>
  </si>
  <si>
    <t xml:space="preserve"> 2 02 03015 10 0000 151</t>
  </si>
  <si>
    <t>ОБЪЕМ ДОХОДОВ БЮДЖЕТА МУНИЦИПАЛЬНОГО ОБРАЗОВАНИЯ</t>
  </si>
  <si>
    <t>Дотации бюджетам субъектов Российской Федерации и муниципальных образований</t>
  </si>
  <si>
    <t xml:space="preserve">   2 02 01000 00 0000 151</t>
  </si>
  <si>
    <t>СЕЛЬСКОГО ПОСЕЛЕНИЯ "ДЕРЕВЯНСК" НА 2013 год</t>
  </si>
  <si>
    <t xml:space="preserve"> 2 02 04999 10 0000 151</t>
  </si>
  <si>
    <t>Прочие межбюджетные трансферты, передаваемые бюджетам поселений (МЦП "Молодежь района")</t>
  </si>
  <si>
    <t>Прочие межбюджетные трансферты, передаваемые бюджетам поселений (МЦП "Содействие занятости")</t>
  </si>
  <si>
    <t>от 18.07.2013 № III-08/41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</si>
</sst>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.0_р_._-;\-* #,##0.0_р_._-;_-* &quot;-&quot;??_р_._-;_-@_-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0" borderId="10" xfId="52" applyFont="1" applyFill="1" applyBorder="1" applyAlignment="1">
      <alignment horizontal="left" vertical="top" wrapText="1" indent="1"/>
      <protection/>
    </xf>
    <xf numFmtId="49" fontId="6" fillId="0" borderId="11" xfId="52" applyNumberFormat="1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horizontal="left" vertical="top" wrapText="1"/>
      <protection/>
    </xf>
    <xf numFmtId="43" fontId="6" fillId="0" borderId="12" xfId="59" applyNumberFormat="1" applyFont="1" applyFill="1" applyBorder="1" applyAlignment="1">
      <alignment vertical="top"/>
    </xf>
    <xf numFmtId="43" fontId="7" fillId="33" borderId="12" xfId="59" applyNumberFormat="1" applyFont="1" applyFill="1" applyBorder="1" applyAlignment="1">
      <alignment horizontal="center" vertical="top"/>
    </xf>
    <xf numFmtId="0" fontId="6" fillId="33" borderId="10" xfId="52" applyFont="1" applyFill="1" applyBorder="1" applyAlignment="1">
      <alignment horizontal="left" vertical="top" wrapText="1"/>
      <protection/>
    </xf>
    <xf numFmtId="0" fontId="6" fillId="34" borderId="10" xfId="52" applyFont="1" applyFill="1" applyBorder="1" applyAlignment="1">
      <alignment horizontal="left" vertical="top" wrapText="1"/>
      <protection/>
    </xf>
    <xf numFmtId="49" fontId="6" fillId="0" borderId="12" xfId="52" applyNumberFormat="1" applyFont="1" applyFill="1" applyBorder="1" applyAlignment="1">
      <alignment horizontal="center" vertical="top"/>
      <protection/>
    </xf>
    <xf numFmtId="43" fontId="6" fillId="0" borderId="12" xfId="59" applyNumberFormat="1" applyFont="1" applyFill="1" applyBorder="1" applyAlignment="1">
      <alignment horizontal="center" vertical="top"/>
    </xf>
    <xf numFmtId="49" fontId="6" fillId="35" borderId="11" xfId="52" applyNumberFormat="1" applyFont="1" applyFill="1" applyBorder="1" applyAlignment="1">
      <alignment horizontal="center" vertical="top"/>
      <protection/>
    </xf>
    <xf numFmtId="0" fontId="6" fillId="35" borderId="10" xfId="0" applyNumberFormat="1" applyFont="1" applyFill="1" applyBorder="1" applyAlignment="1" applyProtection="1">
      <alignment horizontal="left" vertical="top" wrapText="1" indent="1"/>
      <protection/>
    </xf>
    <xf numFmtId="43" fontId="6" fillId="35" borderId="12" xfId="59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center"/>
    </xf>
    <xf numFmtId="0" fontId="6" fillId="35" borderId="14" xfId="0" applyNumberFormat="1" applyFont="1" applyFill="1" applyBorder="1" applyAlignment="1" applyProtection="1">
      <alignment horizontal="left" vertical="top" wrapText="1" indent="1"/>
      <protection/>
    </xf>
    <xf numFmtId="0" fontId="6" fillId="0" borderId="10" xfId="0" applyNumberFormat="1" applyFont="1" applyFill="1" applyBorder="1" applyAlignment="1" applyProtection="1">
      <alignment horizontal="left" vertical="top" wrapText="1" indent="1"/>
      <protection/>
    </xf>
    <xf numFmtId="43" fontId="6" fillId="33" borderId="12" xfId="59" applyNumberFormat="1" applyFont="1" applyFill="1" applyBorder="1" applyAlignment="1">
      <alignment horizontal="center" vertical="top"/>
    </xf>
    <xf numFmtId="0" fontId="6" fillId="35" borderId="10" xfId="52" applyFont="1" applyFill="1" applyBorder="1" applyAlignment="1">
      <alignment horizontal="left" vertical="top" wrapText="1"/>
      <protection/>
    </xf>
    <xf numFmtId="0" fontId="6" fillId="0" borderId="10" xfId="0" applyNumberFormat="1" applyFont="1" applyFill="1" applyBorder="1" applyAlignment="1">
      <alignment horizontal="left" vertical="top" wrapText="1" indent="1"/>
    </xf>
    <xf numFmtId="49" fontId="6" fillId="33" borderId="11" xfId="52" applyNumberFormat="1" applyFont="1" applyFill="1" applyBorder="1" applyAlignment="1">
      <alignment horizontal="center" vertical="top"/>
      <protection/>
    </xf>
    <xf numFmtId="0" fontId="6" fillId="33" borderId="15" xfId="52" applyFont="1" applyFill="1" applyBorder="1" applyAlignment="1">
      <alignment horizontal="left" vertical="top" wrapText="1"/>
      <protection/>
    </xf>
    <xf numFmtId="49" fontId="6" fillId="33" borderId="11" xfId="52" applyNumberFormat="1" applyFont="1" applyFill="1" applyBorder="1" applyAlignment="1">
      <alignment horizontal="left" vertical="center"/>
      <protection/>
    </xf>
    <xf numFmtId="0" fontId="6" fillId="33" borderId="15" xfId="52" applyFont="1" applyFill="1" applyBorder="1" applyAlignment="1">
      <alignment horizontal="left" vertical="center" wrapText="1"/>
      <protection/>
    </xf>
    <xf numFmtId="167" fontId="6" fillId="33" borderId="12" xfId="59" applyNumberFormat="1" applyFont="1" applyFill="1" applyBorder="1" applyAlignment="1">
      <alignment horizontal="center" vertical="center"/>
    </xf>
    <xf numFmtId="49" fontId="6" fillId="36" borderId="16" xfId="52" applyNumberFormat="1" applyFont="1" applyFill="1" applyBorder="1" applyAlignment="1">
      <alignment horizontal="center" vertical="top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top"/>
    </xf>
    <xf numFmtId="0" fontId="6" fillId="33" borderId="0" xfId="0" applyFont="1" applyFill="1" applyAlignment="1">
      <alignment horizontal="right" vertical="top"/>
    </xf>
    <xf numFmtId="164" fontId="6" fillId="0" borderId="0" xfId="0" applyNumberFormat="1" applyFont="1" applyFill="1" applyBorder="1" applyAlignment="1">
      <alignment/>
    </xf>
    <xf numFmtId="0" fontId="6" fillId="0" borderId="0" xfId="52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>
      <alignment horizontal="right"/>
    </xf>
    <xf numFmtId="1" fontId="6" fillId="0" borderId="17" xfId="52" applyNumberFormat="1" applyFont="1" applyFill="1" applyBorder="1" applyAlignment="1">
      <alignment horizontal="center" vertical="top" wrapText="1"/>
      <protection/>
    </xf>
    <xf numFmtId="0" fontId="6" fillId="0" borderId="18" xfId="52" applyFont="1" applyFill="1" applyBorder="1" applyAlignment="1">
      <alignment horizontal="center" vertical="top" wrapText="1"/>
      <protection/>
    </xf>
    <xf numFmtId="0" fontId="6" fillId="35" borderId="10" xfId="52" applyFont="1" applyFill="1" applyBorder="1" applyAlignment="1">
      <alignment vertical="top" wrapText="1"/>
      <protection/>
    </xf>
    <xf numFmtId="43" fontId="6" fillId="35" borderId="13" xfId="59" applyNumberFormat="1" applyFont="1" applyFill="1" applyBorder="1" applyAlignment="1">
      <alignment horizontal="center" vertical="top"/>
    </xf>
    <xf numFmtId="43" fontId="6" fillId="33" borderId="13" xfId="59" applyNumberFormat="1" applyFont="1" applyFill="1" applyBorder="1" applyAlignment="1">
      <alignment horizontal="center" vertical="top"/>
    </xf>
    <xf numFmtId="43" fontId="6" fillId="34" borderId="12" xfId="59" applyNumberFormat="1" applyFont="1" applyFill="1" applyBorder="1" applyAlignment="1">
      <alignment horizontal="center" vertical="top"/>
    </xf>
    <xf numFmtId="0" fontId="6" fillId="35" borderId="12" xfId="52" applyFont="1" applyFill="1" applyBorder="1" applyAlignment="1">
      <alignment horizontal="left" vertical="top" wrapText="1"/>
      <protection/>
    </xf>
    <xf numFmtId="43" fontId="6" fillId="35" borderId="12" xfId="59" applyNumberFormat="1" applyFont="1" applyFill="1" applyBorder="1" applyAlignment="1">
      <alignment vertical="top"/>
    </xf>
    <xf numFmtId="0" fontId="6" fillId="0" borderId="12" xfId="52" applyFont="1" applyFill="1" applyBorder="1" applyAlignment="1">
      <alignment horizontal="left" vertical="top" wrapText="1"/>
      <protection/>
    </xf>
    <xf numFmtId="49" fontId="6" fillId="34" borderId="12" xfId="52" applyNumberFormat="1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horizontal="left" vertical="top" wrapText="1"/>
      <protection/>
    </xf>
    <xf numFmtId="164" fontId="6" fillId="0" borderId="19" xfId="0" applyNumberFormat="1" applyFont="1" applyFill="1" applyBorder="1" applyAlignment="1">
      <alignment horizontal="center" vertical="top" wrapText="1"/>
    </xf>
    <xf numFmtId="165" fontId="6" fillId="36" borderId="11" xfId="52" applyNumberFormat="1" applyFont="1" applyFill="1" applyBorder="1" applyAlignment="1">
      <alignment horizontal="left" vertical="center" wrapText="1"/>
      <protection/>
    </xf>
    <xf numFmtId="0" fontId="6" fillId="36" borderId="10" xfId="52" applyFont="1" applyFill="1" applyBorder="1" applyAlignment="1">
      <alignment horizontal="left" vertical="center" wrapText="1"/>
      <protection/>
    </xf>
    <xf numFmtId="43" fontId="6" fillId="36" borderId="13" xfId="59" applyNumberFormat="1" applyFont="1" applyFill="1" applyBorder="1" applyAlignment="1">
      <alignment horizontal="center" vertical="top"/>
    </xf>
    <xf numFmtId="49" fontId="6" fillId="36" borderId="11" xfId="52" applyNumberFormat="1" applyFont="1" applyFill="1" applyBorder="1" applyAlignment="1">
      <alignment horizontal="center" vertical="top"/>
      <protection/>
    </xf>
    <xf numFmtId="0" fontId="6" fillId="36" borderId="10" xfId="52" applyFont="1" applyFill="1" applyBorder="1" applyAlignment="1">
      <alignment horizontal="left" vertical="top" wrapText="1"/>
      <protection/>
    </xf>
    <xf numFmtId="43" fontId="6" fillId="36" borderId="12" xfId="59" applyNumberFormat="1" applyFont="1" applyFill="1" applyBorder="1" applyAlignment="1">
      <alignment horizontal="center" vertical="top"/>
    </xf>
    <xf numFmtId="0" fontId="6" fillId="36" borderId="20" xfId="52" applyFont="1" applyFill="1" applyBorder="1" applyAlignment="1">
      <alignment horizontal="left" vertical="top" wrapText="1"/>
      <protection/>
    </xf>
    <xf numFmtId="43" fontId="6" fillId="36" borderId="21" xfId="59" applyNumberFormat="1" applyFont="1" applyFill="1" applyBorder="1" applyAlignment="1">
      <alignment horizontal="center" vertical="top"/>
    </xf>
    <xf numFmtId="1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7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8.25390625" style="2" customWidth="1"/>
    <col min="2" max="2" width="64.875" style="2" customWidth="1"/>
    <col min="3" max="3" width="21.875" style="1" customWidth="1"/>
    <col min="4" max="4" width="10.25390625" style="2" customWidth="1"/>
    <col min="5" max="5" width="10.75390625" style="2" customWidth="1"/>
    <col min="6" max="6" width="11.25390625" style="2" customWidth="1"/>
    <col min="7" max="7" width="10.25390625" style="2" customWidth="1"/>
    <col min="8" max="8" width="10.75390625" style="2" customWidth="1"/>
    <col min="9" max="9" width="10.875" style="2" customWidth="1"/>
    <col min="10" max="16384" width="9.125" style="2" customWidth="1"/>
  </cols>
  <sheetData>
    <row r="1" spans="1:3" ht="18.75">
      <c r="A1" s="31"/>
      <c r="B1" s="31"/>
      <c r="C1" s="32" t="s">
        <v>21</v>
      </c>
    </row>
    <row r="2" spans="1:3" ht="18.75">
      <c r="A2" s="31"/>
      <c r="B2" s="31"/>
      <c r="C2" s="32" t="s">
        <v>22</v>
      </c>
    </row>
    <row r="3" spans="1:3" ht="18.75">
      <c r="A3" s="31"/>
      <c r="B3" s="32"/>
      <c r="C3" s="33" t="s">
        <v>24</v>
      </c>
    </row>
    <row r="4" spans="1:3" ht="18.75">
      <c r="A4" s="31"/>
      <c r="B4" s="31"/>
      <c r="C4" s="32" t="s">
        <v>62</v>
      </c>
    </row>
    <row r="5" spans="1:3" ht="18.75">
      <c r="A5" s="31"/>
      <c r="B5" s="59"/>
      <c r="C5" s="59"/>
    </row>
    <row r="6" spans="1:3" ht="18.75">
      <c r="A6" s="31"/>
      <c r="B6" s="31"/>
      <c r="C6" s="34"/>
    </row>
    <row r="7" spans="1:3" ht="15.75" customHeight="1">
      <c r="A7" s="31"/>
      <c r="B7" s="57" t="s">
        <v>55</v>
      </c>
      <c r="C7" s="57"/>
    </row>
    <row r="8" spans="1:3" ht="18.75">
      <c r="A8" s="31"/>
      <c r="B8" s="58" t="s">
        <v>58</v>
      </c>
      <c r="C8" s="58"/>
    </row>
    <row r="9" spans="1:3" ht="19.5" thickBot="1">
      <c r="A9" s="31"/>
      <c r="B9" s="35"/>
      <c r="C9" s="36"/>
    </row>
    <row r="10" spans="1:3" ht="75">
      <c r="A10" s="37" t="s">
        <v>25</v>
      </c>
      <c r="B10" s="38" t="s">
        <v>0</v>
      </c>
      <c r="C10" s="48" t="s">
        <v>23</v>
      </c>
    </row>
    <row r="11" spans="1:3" ht="24" customHeight="1">
      <c r="A11" s="49" t="s">
        <v>26</v>
      </c>
      <c r="B11" s="50" t="s">
        <v>1</v>
      </c>
      <c r="C11" s="51">
        <f>C12+C21+C16+C19+C24+C14</f>
        <v>193950</v>
      </c>
    </row>
    <row r="12" spans="1:3" ht="24" customHeight="1">
      <c r="A12" s="16" t="s">
        <v>27</v>
      </c>
      <c r="B12" s="39" t="s">
        <v>2</v>
      </c>
      <c r="C12" s="40">
        <f>C13</f>
        <v>150700</v>
      </c>
    </row>
    <row r="13" spans="1:3" ht="24" customHeight="1">
      <c r="A13" s="8" t="s">
        <v>28</v>
      </c>
      <c r="B13" s="9" t="s">
        <v>3</v>
      </c>
      <c r="C13" s="41">
        <v>150700</v>
      </c>
    </row>
    <row r="14" spans="1:3" ht="20.25" customHeight="1">
      <c r="A14" s="16" t="s">
        <v>29</v>
      </c>
      <c r="B14" s="13" t="s">
        <v>19</v>
      </c>
      <c r="C14" s="42">
        <f>C15</f>
        <v>2500</v>
      </c>
    </row>
    <row r="15" spans="1:3" ht="24" customHeight="1">
      <c r="A15" s="8" t="s">
        <v>30</v>
      </c>
      <c r="B15" s="7" t="s">
        <v>20</v>
      </c>
      <c r="C15" s="22">
        <v>2500</v>
      </c>
    </row>
    <row r="16" spans="1:3" ht="21.75" customHeight="1">
      <c r="A16" s="16" t="s">
        <v>31</v>
      </c>
      <c r="B16" s="43" t="s">
        <v>13</v>
      </c>
      <c r="C16" s="44">
        <f>C17+C18</f>
        <v>36000</v>
      </c>
    </row>
    <row r="17" spans="1:3" ht="21.75" customHeight="1">
      <c r="A17" s="8" t="s">
        <v>32</v>
      </c>
      <c r="B17" s="45" t="s">
        <v>18</v>
      </c>
      <c r="C17" s="10">
        <v>11000</v>
      </c>
    </row>
    <row r="18" spans="1:3" ht="21.75" customHeight="1">
      <c r="A18" s="8" t="s">
        <v>33</v>
      </c>
      <c r="B18" s="45" t="s">
        <v>17</v>
      </c>
      <c r="C18" s="10">
        <v>25000</v>
      </c>
    </row>
    <row r="19" spans="1:3" s="6" customFormat="1" ht="28.5" customHeight="1">
      <c r="A19" s="16" t="s">
        <v>34</v>
      </c>
      <c r="B19" s="13" t="s">
        <v>15</v>
      </c>
      <c r="C19" s="44">
        <f>C20</f>
        <v>4000</v>
      </c>
    </row>
    <row r="20" spans="1:3" s="6" customFormat="1" ht="102" customHeight="1">
      <c r="A20" s="8" t="s">
        <v>35</v>
      </c>
      <c r="B20" s="9" t="s">
        <v>36</v>
      </c>
      <c r="C20" s="10">
        <v>4000</v>
      </c>
    </row>
    <row r="21" spans="1:3" ht="56.25">
      <c r="A21" s="16" t="s">
        <v>37</v>
      </c>
      <c r="B21" s="23" t="s">
        <v>4</v>
      </c>
      <c r="C21" s="18">
        <f>C22</f>
        <v>750</v>
      </c>
    </row>
    <row r="22" spans="1:3" ht="78" customHeight="1">
      <c r="A22" s="8" t="s">
        <v>38</v>
      </c>
      <c r="B22" s="12" t="s">
        <v>39</v>
      </c>
      <c r="C22" s="11">
        <v>750</v>
      </c>
    </row>
    <row r="23" spans="1:3" ht="78" customHeight="1">
      <c r="A23" s="8" t="s">
        <v>40</v>
      </c>
      <c r="B23" s="12" t="s">
        <v>41</v>
      </c>
      <c r="C23" s="11">
        <v>750</v>
      </c>
    </row>
    <row r="24" spans="1:3" ht="38.25" customHeight="1">
      <c r="A24" s="46" t="s">
        <v>42</v>
      </c>
      <c r="B24" s="13" t="s">
        <v>16</v>
      </c>
      <c r="C24" s="42">
        <v>0</v>
      </c>
    </row>
    <row r="25" spans="1:3" ht="24.75" customHeight="1">
      <c r="A25" s="14" t="s">
        <v>43</v>
      </c>
      <c r="B25" s="9" t="s">
        <v>44</v>
      </c>
      <c r="C25" s="15">
        <v>0</v>
      </c>
    </row>
    <row r="26" spans="1:3" s="3" customFormat="1" ht="18.75">
      <c r="A26" s="52" t="s">
        <v>45</v>
      </c>
      <c r="B26" s="53" t="s">
        <v>5</v>
      </c>
      <c r="C26" s="54">
        <f>C27</f>
        <v>4222278</v>
      </c>
    </row>
    <row r="27" spans="1:3" s="3" customFormat="1" ht="56.25">
      <c r="A27" s="16" t="s">
        <v>46</v>
      </c>
      <c r="B27" s="17" t="s">
        <v>6</v>
      </c>
      <c r="C27" s="18">
        <f>C28+C31+C34</f>
        <v>4222278</v>
      </c>
    </row>
    <row r="28" spans="1:3" s="3" customFormat="1" ht="50.25" customHeight="1">
      <c r="A28" s="19" t="s">
        <v>57</v>
      </c>
      <c r="B28" s="20" t="s">
        <v>56</v>
      </c>
      <c r="C28" s="18">
        <f>C29+C30</f>
        <v>2846745</v>
      </c>
    </row>
    <row r="29" spans="1:3" s="3" customFormat="1" ht="42" customHeight="1">
      <c r="A29" s="8" t="s">
        <v>51</v>
      </c>
      <c r="B29" s="21" t="s">
        <v>7</v>
      </c>
      <c r="C29" s="22">
        <v>22800</v>
      </c>
    </row>
    <row r="30" spans="1:3" s="3" customFormat="1" ht="42" customHeight="1">
      <c r="A30" s="8" t="s">
        <v>52</v>
      </c>
      <c r="B30" s="21" t="s">
        <v>8</v>
      </c>
      <c r="C30" s="15">
        <v>2823945</v>
      </c>
    </row>
    <row r="31" spans="1:3" ht="40.5" customHeight="1">
      <c r="A31" s="16" t="s">
        <v>47</v>
      </c>
      <c r="B31" s="23" t="s">
        <v>9</v>
      </c>
      <c r="C31" s="18">
        <f>C32+C33</f>
        <v>108133</v>
      </c>
    </row>
    <row r="32" spans="1:3" ht="42" customHeight="1">
      <c r="A32" s="8" t="s">
        <v>53</v>
      </c>
      <c r="B32" s="12" t="s">
        <v>10</v>
      </c>
      <c r="C32" s="22">
        <v>7733</v>
      </c>
    </row>
    <row r="33" spans="1:3" ht="58.5" customHeight="1">
      <c r="A33" s="8" t="s">
        <v>54</v>
      </c>
      <c r="B33" s="24" t="s">
        <v>14</v>
      </c>
      <c r="C33" s="22">
        <v>100400</v>
      </c>
    </row>
    <row r="34" spans="1:3" ht="22.5" customHeight="1">
      <c r="A34" s="16" t="s">
        <v>48</v>
      </c>
      <c r="B34" s="23" t="s">
        <v>11</v>
      </c>
      <c r="C34" s="18">
        <f>SUM(C35:C37)</f>
        <v>1267400</v>
      </c>
    </row>
    <row r="35" spans="1:3" ht="60" customHeight="1">
      <c r="A35" s="25" t="s">
        <v>49</v>
      </c>
      <c r="B35" s="26" t="s">
        <v>50</v>
      </c>
      <c r="C35" s="22">
        <f>1228000-114000</f>
        <v>1114000</v>
      </c>
    </row>
    <row r="36" spans="1:3" ht="37.5">
      <c r="A36" s="27" t="s">
        <v>59</v>
      </c>
      <c r="B36" s="28" t="s">
        <v>60</v>
      </c>
      <c r="C36" s="29">
        <v>20000</v>
      </c>
    </row>
    <row r="37" spans="1:3" ht="37.5">
      <c r="A37" s="27" t="s">
        <v>59</v>
      </c>
      <c r="B37" s="28" t="s">
        <v>61</v>
      </c>
      <c r="C37" s="29">
        <v>133400</v>
      </c>
    </row>
    <row r="38" spans="1:3" ht="19.5" thickBot="1">
      <c r="A38" s="30"/>
      <c r="B38" s="55" t="s">
        <v>12</v>
      </c>
      <c r="C38" s="56">
        <f>C26+C11</f>
        <v>4416228</v>
      </c>
    </row>
    <row r="39" spans="1:3" ht="18.75">
      <c r="A39" s="31"/>
      <c r="B39" s="47"/>
      <c r="C39" s="34"/>
    </row>
    <row r="40" spans="1:3" ht="18.75">
      <c r="A40" s="31"/>
      <c r="B40" s="47"/>
      <c r="C40" s="3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  <row r="637" ht="12.75">
      <c r="B637" s="5"/>
    </row>
    <row r="638" ht="12.75">
      <c r="B638" s="5"/>
    </row>
    <row r="639" ht="12.75">
      <c r="B639" s="5"/>
    </row>
    <row r="640" ht="12.75"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7" ht="12.75">
      <c r="B647" s="5"/>
    </row>
    <row r="648" ht="12.75">
      <c r="B648" s="5"/>
    </row>
    <row r="649" ht="12.75">
      <c r="B649" s="5"/>
    </row>
    <row r="650" ht="12.75">
      <c r="B650" s="5"/>
    </row>
    <row r="651" ht="12.75">
      <c r="B651" s="5"/>
    </row>
    <row r="652" ht="12.75">
      <c r="B652" s="5"/>
    </row>
    <row r="653" ht="12.75">
      <c r="B653" s="5"/>
    </row>
    <row r="654" ht="12.75">
      <c r="B654" s="5"/>
    </row>
    <row r="655" ht="12.75">
      <c r="B655" s="5"/>
    </row>
    <row r="656" ht="12.75">
      <c r="B656" s="5"/>
    </row>
    <row r="657" ht="12.75">
      <c r="B657" s="5"/>
    </row>
    <row r="658" ht="12.75">
      <c r="B658" s="5"/>
    </row>
    <row r="659" ht="12.75">
      <c r="B659" s="5"/>
    </row>
    <row r="660" ht="12.75">
      <c r="B660" s="5"/>
    </row>
    <row r="661" ht="12.75">
      <c r="B661" s="5"/>
    </row>
    <row r="662" ht="12.75">
      <c r="B662" s="5"/>
    </row>
    <row r="663" ht="12.75">
      <c r="B663" s="5"/>
    </row>
    <row r="664" ht="12.75">
      <c r="B664" s="5"/>
    </row>
    <row r="665" ht="12.75">
      <c r="B665" s="5"/>
    </row>
    <row r="666" ht="12.75">
      <c r="B666" s="5"/>
    </row>
    <row r="667" ht="12.75">
      <c r="B667" s="5"/>
    </row>
    <row r="668" ht="12.75">
      <c r="B668" s="5"/>
    </row>
    <row r="669" ht="12.75">
      <c r="B669" s="5"/>
    </row>
    <row r="670" ht="12.75">
      <c r="B670" s="5"/>
    </row>
    <row r="671" ht="12.75">
      <c r="B671" s="5"/>
    </row>
    <row r="672" ht="12.75">
      <c r="B672" s="5"/>
    </row>
    <row r="673" ht="12.75">
      <c r="B673" s="5"/>
    </row>
    <row r="674" ht="12.75">
      <c r="B674" s="5"/>
    </row>
    <row r="675" ht="12.75">
      <c r="B675" s="5"/>
    </row>
    <row r="676" ht="12.75">
      <c r="B676" s="5"/>
    </row>
    <row r="677" ht="12.75">
      <c r="B677" s="5"/>
    </row>
    <row r="678" ht="12.75">
      <c r="B678" s="5"/>
    </row>
    <row r="679" ht="12.75">
      <c r="B679" s="5"/>
    </row>
    <row r="680" ht="12.75">
      <c r="B680" s="5"/>
    </row>
    <row r="681" ht="12.75">
      <c r="B681" s="5"/>
    </row>
    <row r="682" ht="12.75">
      <c r="B682" s="5"/>
    </row>
    <row r="683" ht="12.75">
      <c r="B683" s="5"/>
    </row>
    <row r="684" ht="12.75">
      <c r="B684" s="5"/>
    </row>
    <row r="685" ht="12.75">
      <c r="B685" s="5"/>
    </row>
    <row r="686" ht="12.75">
      <c r="B686" s="5"/>
    </row>
    <row r="687" ht="12.75">
      <c r="B687" s="5"/>
    </row>
    <row r="688" ht="12.75">
      <c r="B688" s="5"/>
    </row>
    <row r="689" ht="12.75">
      <c r="B689" s="5"/>
    </row>
    <row r="690" ht="12.75">
      <c r="B690" s="5"/>
    </row>
    <row r="691" ht="12.75">
      <c r="B691" s="5"/>
    </row>
    <row r="692" ht="12.75">
      <c r="B692" s="5"/>
    </row>
    <row r="693" ht="12.75">
      <c r="B693" s="5"/>
    </row>
    <row r="694" ht="12.75">
      <c r="B694" s="5"/>
    </row>
    <row r="695" ht="12.75">
      <c r="B695" s="5"/>
    </row>
    <row r="696" ht="12.75">
      <c r="B696" s="5"/>
    </row>
    <row r="697" ht="12.75">
      <c r="B697" s="5"/>
    </row>
    <row r="698" ht="12.75">
      <c r="B698" s="5"/>
    </row>
    <row r="699" ht="12.75">
      <c r="B699" s="5"/>
    </row>
    <row r="700" ht="12.75">
      <c r="B700" s="5"/>
    </row>
    <row r="701" ht="12.75">
      <c r="B701" s="5"/>
    </row>
    <row r="702" ht="12.75">
      <c r="B702" s="5"/>
    </row>
    <row r="703" ht="12.75">
      <c r="B703" s="5"/>
    </row>
    <row r="704" ht="12.75">
      <c r="B704" s="5"/>
    </row>
    <row r="705" ht="12.75">
      <c r="B705" s="5"/>
    </row>
    <row r="706" ht="12.75">
      <c r="B706" s="5"/>
    </row>
    <row r="707" ht="12.75">
      <c r="B707" s="5"/>
    </row>
    <row r="708" ht="12.75">
      <c r="B708" s="5"/>
    </row>
    <row r="709" ht="12.75">
      <c r="B709" s="5"/>
    </row>
    <row r="710" ht="12.75">
      <c r="B710" s="5"/>
    </row>
    <row r="711" ht="12.75">
      <c r="B711" s="5"/>
    </row>
    <row r="712" ht="12.75">
      <c r="B712" s="5"/>
    </row>
    <row r="713" ht="12.75">
      <c r="B713" s="5"/>
    </row>
    <row r="714" ht="12.75">
      <c r="B714" s="5"/>
    </row>
    <row r="715" ht="12.75">
      <c r="B715" s="5"/>
    </row>
    <row r="716" ht="12.75">
      <c r="B716" s="5"/>
    </row>
    <row r="717" ht="12.75">
      <c r="B717" s="5"/>
    </row>
    <row r="718" ht="12.75">
      <c r="B718" s="5"/>
    </row>
    <row r="719" ht="12.75">
      <c r="B719" s="5"/>
    </row>
    <row r="720" ht="12.75">
      <c r="B720" s="5"/>
    </row>
    <row r="721" ht="12.75">
      <c r="B721" s="5"/>
    </row>
    <row r="722" ht="12.75">
      <c r="B722" s="5"/>
    </row>
    <row r="723" ht="12.75">
      <c r="B723" s="5"/>
    </row>
    <row r="724" ht="12.75">
      <c r="B724" s="5"/>
    </row>
    <row r="725" ht="12.75">
      <c r="B725" s="5"/>
    </row>
    <row r="726" ht="12.75">
      <c r="B726" s="5"/>
    </row>
    <row r="727" ht="12.75">
      <c r="B727" s="5"/>
    </row>
    <row r="728" ht="12.75">
      <c r="B728" s="5"/>
    </row>
    <row r="729" ht="12.75">
      <c r="B729" s="5"/>
    </row>
    <row r="730" ht="12.75">
      <c r="B730" s="5"/>
    </row>
    <row r="731" ht="12.75">
      <c r="B731" s="5"/>
    </row>
    <row r="732" ht="12.75">
      <c r="B732" s="5"/>
    </row>
    <row r="733" ht="12.75">
      <c r="B733" s="5"/>
    </row>
    <row r="734" ht="12.75">
      <c r="B734" s="5"/>
    </row>
    <row r="735" ht="12.75">
      <c r="B735" s="5"/>
    </row>
    <row r="736" ht="12.75">
      <c r="B736" s="5"/>
    </row>
    <row r="737" ht="12.75">
      <c r="B737" s="5"/>
    </row>
    <row r="738" ht="12.75">
      <c r="B738" s="5"/>
    </row>
    <row r="739" ht="12.75">
      <c r="B739" s="5"/>
    </row>
    <row r="740" ht="12.75">
      <c r="B740" s="5"/>
    </row>
    <row r="741" ht="12.75">
      <c r="B741" s="5"/>
    </row>
    <row r="742" ht="12.75">
      <c r="B742" s="5"/>
    </row>
    <row r="743" ht="12.75">
      <c r="B743" s="5"/>
    </row>
    <row r="744" ht="12.75">
      <c r="B744" s="5"/>
    </row>
    <row r="745" ht="12.75">
      <c r="B745" s="5"/>
    </row>
    <row r="746" ht="12.75">
      <c r="B746" s="5"/>
    </row>
    <row r="747" ht="12.75">
      <c r="B747" s="5"/>
    </row>
    <row r="748" ht="12.75">
      <c r="B748" s="5"/>
    </row>
    <row r="749" ht="12.75">
      <c r="B749" s="5"/>
    </row>
    <row r="750" ht="12.75">
      <c r="B750" s="5"/>
    </row>
    <row r="751" ht="12.75">
      <c r="B751" s="5"/>
    </row>
    <row r="752" ht="12.75">
      <c r="B752" s="5"/>
    </row>
    <row r="753" ht="12.75">
      <c r="B753" s="5"/>
    </row>
    <row r="754" ht="12.75">
      <c r="B754" s="5"/>
    </row>
    <row r="755" ht="12.75">
      <c r="B755" s="5"/>
    </row>
    <row r="756" ht="12.75">
      <c r="B756" s="5"/>
    </row>
    <row r="757" ht="12.75">
      <c r="B757" s="5"/>
    </row>
    <row r="758" ht="12.75">
      <c r="B758" s="5"/>
    </row>
    <row r="759" ht="12.75">
      <c r="B759" s="5"/>
    </row>
    <row r="760" ht="12.75">
      <c r="B760" s="5"/>
    </row>
    <row r="761" ht="12.75">
      <c r="B761" s="5"/>
    </row>
    <row r="762" ht="12.75">
      <c r="B762" s="5"/>
    </row>
    <row r="763" ht="12.75">
      <c r="B763" s="5"/>
    </row>
    <row r="764" ht="12.75">
      <c r="B764" s="5"/>
    </row>
    <row r="765" ht="12.75">
      <c r="B765" s="5"/>
    </row>
    <row r="766" ht="12.75">
      <c r="B766" s="5"/>
    </row>
    <row r="767" ht="12.75">
      <c r="B767" s="5"/>
    </row>
    <row r="768" ht="12.75">
      <c r="B768" s="5"/>
    </row>
    <row r="769" ht="12.75">
      <c r="B769" s="5"/>
    </row>
    <row r="770" ht="12.75">
      <c r="B770" s="5"/>
    </row>
    <row r="771" ht="12.75">
      <c r="B771" s="5"/>
    </row>
    <row r="772" ht="12.75">
      <c r="B772" s="5"/>
    </row>
    <row r="773" ht="12.75">
      <c r="B773" s="5"/>
    </row>
    <row r="774" ht="12.75">
      <c r="B774" s="5"/>
    </row>
    <row r="775" ht="12.75">
      <c r="B775" s="5"/>
    </row>
    <row r="776" ht="12.75">
      <c r="B776" s="5"/>
    </row>
    <row r="777" ht="12.75">
      <c r="B777" s="5"/>
    </row>
    <row r="778" ht="12.75">
      <c r="B778" s="5"/>
    </row>
    <row r="779" ht="12.75">
      <c r="B779" s="5"/>
    </row>
    <row r="780" ht="12.75">
      <c r="B780" s="5"/>
    </row>
    <row r="781" ht="12.75">
      <c r="B781" s="5"/>
    </row>
    <row r="782" ht="12.75">
      <c r="B782" s="5"/>
    </row>
    <row r="783" ht="12.75">
      <c r="B783" s="5"/>
    </row>
    <row r="784" ht="12.75">
      <c r="B784" s="5"/>
    </row>
    <row r="785" ht="12.75">
      <c r="B785" s="5"/>
    </row>
    <row r="786" ht="12.75">
      <c r="B786" s="5"/>
    </row>
    <row r="787" ht="12.75">
      <c r="B787" s="5"/>
    </row>
    <row r="788" ht="12.75">
      <c r="B788" s="5"/>
    </row>
    <row r="789" ht="12.75">
      <c r="B789" s="5"/>
    </row>
    <row r="790" ht="12.75">
      <c r="B790" s="5"/>
    </row>
    <row r="791" ht="12.75">
      <c r="B791" s="5"/>
    </row>
    <row r="792" ht="12.75">
      <c r="B792" s="5"/>
    </row>
    <row r="793" ht="12.75">
      <c r="B793" s="5"/>
    </row>
    <row r="794" ht="12.75">
      <c r="B794" s="5"/>
    </row>
    <row r="795" ht="12.75">
      <c r="B795" s="5"/>
    </row>
    <row r="796" ht="12.75">
      <c r="B796" s="5"/>
    </row>
    <row r="797" ht="12.75">
      <c r="B797" s="5"/>
    </row>
    <row r="798" ht="12.75">
      <c r="B798" s="5"/>
    </row>
    <row r="799" ht="12.75">
      <c r="B799" s="5"/>
    </row>
    <row r="800" ht="12.75">
      <c r="B800" s="5"/>
    </row>
    <row r="801" ht="12.75">
      <c r="B801" s="5"/>
    </row>
    <row r="802" ht="12.75">
      <c r="B802" s="5"/>
    </row>
    <row r="803" ht="12.75">
      <c r="B803" s="5"/>
    </row>
    <row r="804" ht="12.75">
      <c r="B804" s="5"/>
    </row>
    <row r="805" ht="12.75">
      <c r="B805" s="5"/>
    </row>
    <row r="806" ht="12.75">
      <c r="B806" s="5"/>
    </row>
    <row r="807" ht="12.75">
      <c r="B807" s="5"/>
    </row>
    <row r="808" ht="12.75">
      <c r="B808" s="5"/>
    </row>
    <row r="809" ht="12.75">
      <c r="B809" s="5"/>
    </row>
    <row r="810" ht="12.75">
      <c r="B810" s="5"/>
    </row>
    <row r="811" ht="12.75">
      <c r="B811" s="5"/>
    </row>
    <row r="812" ht="12.75">
      <c r="B812" s="5"/>
    </row>
    <row r="813" ht="12.75">
      <c r="B813" s="5"/>
    </row>
    <row r="814" ht="12.75">
      <c r="B814" s="5"/>
    </row>
    <row r="815" ht="12.75">
      <c r="B815" s="5"/>
    </row>
    <row r="816" ht="12.75">
      <c r="B816" s="5"/>
    </row>
    <row r="817" ht="12.75">
      <c r="B817" s="5"/>
    </row>
    <row r="818" ht="12.75">
      <c r="B818" s="5"/>
    </row>
    <row r="819" ht="12.75">
      <c r="B819" s="5"/>
    </row>
    <row r="820" ht="12.75">
      <c r="B820" s="5"/>
    </row>
    <row r="821" ht="12.75">
      <c r="B821" s="5"/>
    </row>
    <row r="822" ht="12.75">
      <c r="B822" s="5"/>
    </row>
    <row r="823" ht="12.75">
      <c r="B823" s="5"/>
    </row>
    <row r="824" ht="12.75">
      <c r="B824" s="5"/>
    </row>
    <row r="825" ht="12.75">
      <c r="B825" s="5"/>
    </row>
    <row r="826" ht="12.75">
      <c r="B826" s="5"/>
    </row>
    <row r="827" ht="12.75">
      <c r="B827" s="5"/>
    </row>
    <row r="828" ht="12.75">
      <c r="B828" s="5"/>
    </row>
    <row r="829" ht="12.75">
      <c r="B829" s="5"/>
    </row>
    <row r="830" ht="12.75">
      <c r="B830" s="5"/>
    </row>
    <row r="831" ht="12.75">
      <c r="B831" s="5"/>
    </row>
    <row r="832" ht="12.75">
      <c r="B832" s="5"/>
    </row>
    <row r="833" ht="12.75">
      <c r="B833" s="5"/>
    </row>
    <row r="834" ht="12.75">
      <c r="B834" s="5"/>
    </row>
    <row r="835" ht="12.75">
      <c r="B835" s="5"/>
    </row>
    <row r="836" ht="12.75">
      <c r="B836" s="5"/>
    </row>
    <row r="837" ht="12.75">
      <c r="B837" s="5"/>
    </row>
    <row r="838" ht="12.75">
      <c r="B838" s="5"/>
    </row>
    <row r="839" ht="12.75">
      <c r="B839" s="5"/>
    </row>
    <row r="840" ht="12.75">
      <c r="B840" s="5"/>
    </row>
    <row r="841" ht="12.75">
      <c r="B841" s="5"/>
    </row>
    <row r="842" ht="12.75">
      <c r="B842" s="5"/>
    </row>
    <row r="843" ht="12.75">
      <c r="B843" s="5"/>
    </row>
    <row r="844" ht="12.75">
      <c r="B844" s="5"/>
    </row>
    <row r="845" ht="12.75">
      <c r="B845" s="5"/>
    </row>
    <row r="846" ht="12.75">
      <c r="B846" s="5"/>
    </row>
    <row r="847" ht="12.75">
      <c r="B847" s="5"/>
    </row>
    <row r="848" ht="12.75">
      <c r="B848" s="5"/>
    </row>
    <row r="849" ht="12.75">
      <c r="B849" s="5"/>
    </row>
    <row r="850" ht="12.75">
      <c r="B850" s="5"/>
    </row>
    <row r="851" ht="12.75">
      <c r="B851" s="5"/>
    </row>
    <row r="852" ht="12.75">
      <c r="B852" s="5"/>
    </row>
    <row r="853" ht="12.75">
      <c r="B853" s="5"/>
    </row>
    <row r="854" ht="12.75">
      <c r="B854" s="5"/>
    </row>
    <row r="855" ht="12.75">
      <c r="B855" s="5"/>
    </row>
    <row r="856" ht="12.75">
      <c r="B856" s="5"/>
    </row>
    <row r="857" ht="12.75">
      <c r="B857" s="5"/>
    </row>
    <row r="858" ht="12.75">
      <c r="B858" s="5"/>
    </row>
    <row r="859" ht="12.75">
      <c r="B859" s="5"/>
    </row>
    <row r="860" ht="12.75">
      <c r="B860" s="5"/>
    </row>
    <row r="861" ht="12.75">
      <c r="B861" s="5"/>
    </row>
    <row r="862" ht="12.75">
      <c r="B862" s="5"/>
    </row>
    <row r="863" ht="12.75">
      <c r="B863" s="5"/>
    </row>
    <row r="864" ht="12.75">
      <c r="B864" s="5"/>
    </row>
    <row r="865" ht="12.75">
      <c r="B865" s="5"/>
    </row>
    <row r="866" ht="12.75">
      <c r="B866" s="5"/>
    </row>
    <row r="867" ht="12.75">
      <c r="B867" s="5"/>
    </row>
    <row r="868" ht="12.75">
      <c r="B868" s="5"/>
    </row>
    <row r="869" ht="12.75">
      <c r="B869" s="5"/>
    </row>
    <row r="870" ht="12.75">
      <c r="B870" s="5"/>
    </row>
    <row r="871" ht="12.75">
      <c r="B871" s="5"/>
    </row>
    <row r="872" ht="12.75">
      <c r="B872" s="5"/>
    </row>
    <row r="873" ht="12.75">
      <c r="B873" s="5"/>
    </row>
    <row r="874" ht="12.75">
      <c r="B874" s="5"/>
    </row>
    <row r="875" ht="12.75">
      <c r="B875" s="5"/>
    </row>
    <row r="876" ht="12.75">
      <c r="B876" s="5"/>
    </row>
    <row r="877" ht="12.75">
      <c r="B877" s="5"/>
    </row>
    <row r="878" ht="12.75">
      <c r="B878" s="5"/>
    </row>
    <row r="879" ht="12.75">
      <c r="B879" s="5"/>
    </row>
    <row r="880" ht="12.75">
      <c r="B880" s="5"/>
    </row>
    <row r="881" ht="12.75">
      <c r="B881" s="5"/>
    </row>
    <row r="882" ht="12.75">
      <c r="B882" s="5"/>
    </row>
    <row r="883" ht="12.75">
      <c r="B883" s="5"/>
    </row>
    <row r="884" ht="12.75">
      <c r="B884" s="5"/>
    </row>
    <row r="885" ht="12.75">
      <c r="B885" s="5"/>
    </row>
    <row r="886" ht="12.75">
      <c r="B886" s="5"/>
    </row>
    <row r="887" ht="12.75">
      <c r="B887" s="5"/>
    </row>
    <row r="888" ht="12.75">
      <c r="B888" s="5"/>
    </row>
    <row r="889" ht="12.75">
      <c r="B889" s="5"/>
    </row>
    <row r="890" ht="12.75">
      <c r="B890" s="5"/>
    </row>
    <row r="891" ht="12.75">
      <c r="B891" s="5"/>
    </row>
    <row r="892" ht="12.75">
      <c r="B892" s="5"/>
    </row>
    <row r="893" ht="12.75">
      <c r="B893" s="5"/>
    </row>
    <row r="894" ht="12.75">
      <c r="B894" s="5"/>
    </row>
    <row r="895" ht="12.75">
      <c r="B895" s="5"/>
    </row>
    <row r="896" ht="12.75">
      <c r="B896" s="5"/>
    </row>
    <row r="897" ht="12.75">
      <c r="B897" s="5"/>
    </row>
    <row r="898" ht="12.75">
      <c r="B898" s="5"/>
    </row>
    <row r="899" ht="12.75">
      <c r="B899" s="5"/>
    </row>
    <row r="900" ht="12.75">
      <c r="B900" s="5"/>
    </row>
    <row r="901" ht="12.75">
      <c r="B901" s="5"/>
    </row>
    <row r="902" ht="12.75">
      <c r="B902" s="5"/>
    </row>
    <row r="903" ht="12.75">
      <c r="B903" s="5"/>
    </row>
    <row r="904" ht="12.75">
      <c r="B904" s="5"/>
    </row>
    <row r="905" ht="12.75">
      <c r="B905" s="5"/>
    </row>
    <row r="906" ht="12.75">
      <c r="B906" s="5"/>
    </row>
    <row r="907" ht="12.75">
      <c r="B907" s="5"/>
    </row>
    <row r="908" ht="12.75">
      <c r="B908" s="5"/>
    </row>
    <row r="909" ht="12.75">
      <c r="B909" s="5"/>
    </row>
    <row r="910" ht="12.75">
      <c r="B910" s="5"/>
    </row>
    <row r="911" ht="12.75">
      <c r="B911" s="5"/>
    </row>
    <row r="912" ht="12.75">
      <c r="B912" s="5"/>
    </row>
    <row r="913" ht="12.75">
      <c r="B913" s="5"/>
    </row>
    <row r="914" ht="12.75">
      <c r="B914" s="5"/>
    </row>
    <row r="915" ht="12.75">
      <c r="B915" s="5"/>
    </row>
    <row r="916" ht="12.75">
      <c r="B916" s="5"/>
    </row>
    <row r="917" ht="12.75">
      <c r="B917" s="5"/>
    </row>
    <row r="918" ht="12.75">
      <c r="B918" s="5"/>
    </row>
    <row r="919" ht="12.75">
      <c r="B919" s="5"/>
    </row>
    <row r="920" ht="12.75">
      <c r="B920" s="5"/>
    </row>
    <row r="921" ht="12.75">
      <c r="B921" s="5"/>
    </row>
    <row r="922" ht="12.75">
      <c r="B922" s="5"/>
    </row>
    <row r="923" ht="12.75">
      <c r="B923" s="5"/>
    </row>
    <row r="924" ht="12.75">
      <c r="B924" s="5"/>
    </row>
    <row r="925" ht="12.75">
      <c r="B925" s="5"/>
    </row>
    <row r="926" ht="12.75">
      <c r="B926" s="5"/>
    </row>
    <row r="927" ht="12.75">
      <c r="B927" s="5"/>
    </row>
    <row r="928" ht="12.75">
      <c r="B928" s="5"/>
    </row>
    <row r="929" ht="12.75">
      <c r="B929" s="5"/>
    </row>
    <row r="930" ht="12.75">
      <c r="B930" s="5"/>
    </row>
    <row r="931" ht="12.75">
      <c r="B931" s="5"/>
    </row>
    <row r="932" ht="12.75">
      <c r="B932" s="5"/>
    </row>
    <row r="933" ht="12.75">
      <c r="B933" s="5"/>
    </row>
    <row r="934" ht="12.75">
      <c r="B934" s="5"/>
    </row>
    <row r="935" ht="12.75">
      <c r="B935" s="5"/>
    </row>
    <row r="936" ht="12.75">
      <c r="B936" s="5"/>
    </row>
    <row r="937" ht="12.75">
      <c r="B937" s="5"/>
    </row>
    <row r="938" ht="12.75">
      <c r="B938" s="5"/>
    </row>
    <row r="939" ht="12.75">
      <c r="B939" s="5"/>
    </row>
    <row r="940" ht="12.75">
      <c r="B940" s="5"/>
    </row>
    <row r="941" ht="12.75">
      <c r="B941" s="5"/>
    </row>
    <row r="942" ht="12.75">
      <c r="B942" s="5"/>
    </row>
    <row r="943" ht="12.75">
      <c r="B943" s="5"/>
    </row>
    <row r="944" ht="12.75">
      <c r="B944" s="5"/>
    </row>
    <row r="945" ht="12.75">
      <c r="B945" s="5"/>
    </row>
    <row r="946" ht="12.75">
      <c r="B946" s="5"/>
    </row>
    <row r="947" ht="12.75">
      <c r="B947" s="5"/>
    </row>
    <row r="948" ht="12.75">
      <c r="B948" s="5"/>
    </row>
    <row r="949" ht="12.75">
      <c r="B949" s="5"/>
    </row>
    <row r="950" ht="12.75">
      <c r="B950" s="5"/>
    </row>
    <row r="951" ht="12.75">
      <c r="B951" s="5"/>
    </row>
    <row r="952" ht="12.75">
      <c r="B952" s="5"/>
    </row>
    <row r="953" ht="12.75">
      <c r="B953" s="5"/>
    </row>
    <row r="954" ht="12.75">
      <c r="B954" s="5"/>
    </row>
    <row r="955" ht="12.75">
      <c r="B955" s="5"/>
    </row>
    <row r="956" ht="12.75">
      <c r="B956" s="5"/>
    </row>
    <row r="957" ht="12.75">
      <c r="B957" s="5"/>
    </row>
    <row r="958" ht="12.75">
      <c r="B958" s="5"/>
    </row>
    <row r="959" ht="12.75">
      <c r="B959" s="5"/>
    </row>
    <row r="960" ht="12.75">
      <c r="B960" s="5"/>
    </row>
    <row r="961" ht="12.75">
      <c r="B961" s="5"/>
    </row>
    <row r="962" ht="12.75">
      <c r="B962" s="5"/>
    </row>
    <row r="963" ht="12.75">
      <c r="B963" s="5"/>
    </row>
    <row r="964" ht="12.75">
      <c r="B964" s="5"/>
    </row>
    <row r="965" ht="12.75">
      <c r="B965" s="5"/>
    </row>
    <row r="966" ht="12.75">
      <c r="B966" s="5"/>
    </row>
    <row r="967" ht="12.75">
      <c r="B967" s="5"/>
    </row>
    <row r="968" ht="12.75">
      <c r="B968" s="5"/>
    </row>
    <row r="969" ht="12.75">
      <c r="B969" s="5"/>
    </row>
    <row r="970" ht="12.75">
      <c r="B970" s="5"/>
    </row>
    <row r="971" ht="12.75">
      <c r="B971" s="5"/>
    </row>
    <row r="972" ht="12.75">
      <c r="B972" s="5"/>
    </row>
    <row r="973" ht="12.75">
      <c r="B973" s="5"/>
    </row>
    <row r="974" ht="12.75">
      <c r="B974" s="5"/>
    </row>
    <row r="975" ht="12.75">
      <c r="B975" s="5"/>
    </row>
    <row r="976" ht="12.75">
      <c r="B976" s="5"/>
    </row>
    <row r="977" ht="12.75">
      <c r="B977" s="5"/>
    </row>
    <row r="978" ht="12.75">
      <c r="B978" s="5"/>
    </row>
    <row r="979" ht="12.75">
      <c r="B979" s="5"/>
    </row>
    <row r="980" ht="12.75">
      <c r="B980" s="5"/>
    </row>
    <row r="981" ht="12.75">
      <c r="B981" s="5"/>
    </row>
    <row r="982" ht="12.75">
      <c r="B982" s="5"/>
    </row>
    <row r="983" ht="12.75">
      <c r="B983" s="5"/>
    </row>
    <row r="984" ht="12.75">
      <c r="B984" s="5"/>
    </row>
    <row r="985" ht="12.75">
      <c r="B985" s="5"/>
    </row>
    <row r="986" ht="12.75">
      <c r="B986" s="5"/>
    </row>
    <row r="987" ht="12.75">
      <c r="B987" s="5"/>
    </row>
    <row r="988" ht="12.75">
      <c r="B988" s="5"/>
    </row>
    <row r="989" ht="12.75">
      <c r="B989" s="5"/>
    </row>
    <row r="990" ht="12.75">
      <c r="B990" s="5"/>
    </row>
    <row r="991" ht="12.75">
      <c r="B991" s="5"/>
    </row>
    <row r="992" ht="12.75">
      <c r="B992" s="5"/>
    </row>
    <row r="993" ht="12.75">
      <c r="B993" s="5"/>
    </row>
    <row r="994" ht="12.75">
      <c r="B994" s="5"/>
    </row>
    <row r="995" ht="12.75">
      <c r="B995" s="5"/>
    </row>
    <row r="996" ht="12.75">
      <c r="B996" s="5"/>
    </row>
    <row r="997" ht="12.75">
      <c r="B997" s="5"/>
    </row>
    <row r="998" ht="12.75">
      <c r="B998" s="5"/>
    </row>
    <row r="999" ht="12.75">
      <c r="B999" s="5"/>
    </row>
    <row r="1000" ht="12.75">
      <c r="B1000" s="5"/>
    </row>
    <row r="1001" ht="12.75">
      <c r="B1001" s="5"/>
    </row>
    <row r="1002" ht="12.75">
      <c r="B1002" s="5"/>
    </row>
    <row r="1003" ht="12.75">
      <c r="B1003" s="5"/>
    </row>
    <row r="1004" ht="12.75">
      <c r="B1004" s="5"/>
    </row>
    <row r="1005" ht="12.75">
      <c r="B1005" s="5"/>
    </row>
    <row r="1006" ht="12.75">
      <c r="B1006" s="5"/>
    </row>
    <row r="1007" ht="12.75">
      <c r="B1007" s="5"/>
    </row>
    <row r="1008" ht="12.75">
      <c r="B1008" s="5"/>
    </row>
    <row r="1009" ht="12.75">
      <c r="B1009" s="5"/>
    </row>
    <row r="1010" ht="12.75">
      <c r="B1010" s="5"/>
    </row>
    <row r="1011" ht="12.75">
      <c r="B1011" s="5"/>
    </row>
    <row r="1012" ht="12.75">
      <c r="B1012" s="5"/>
    </row>
    <row r="1013" ht="12.75">
      <c r="B1013" s="5"/>
    </row>
    <row r="1014" ht="12.75">
      <c r="B1014" s="5"/>
    </row>
    <row r="1015" ht="12.75">
      <c r="B1015" s="5"/>
    </row>
    <row r="1016" ht="12.75">
      <c r="B1016" s="5"/>
    </row>
    <row r="1017" ht="12.75">
      <c r="B1017" s="5"/>
    </row>
    <row r="1018" ht="12.75">
      <c r="B1018" s="5"/>
    </row>
    <row r="1019" ht="12.75">
      <c r="B1019" s="5"/>
    </row>
    <row r="1020" ht="12.75">
      <c r="B1020" s="5"/>
    </row>
    <row r="1021" ht="12.75">
      <c r="B1021" s="5"/>
    </row>
    <row r="1022" ht="12.75">
      <c r="B1022" s="5"/>
    </row>
    <row r="1023" ht="12.75">
      <c r="B1023" s="5"/>
    </row>
    <row r="1024" ht="12.75">
      <c r="B1024" s="5"/>
    </row>
    <row r="1025" ht="12.75">
      <c r="B1025" s="5"/>
    </row>
    <row r="1026" ht="12.75">
      <c r="B1026" s="5"/>
    </row>
    <row r="1027" ht="12.75">
      <c r="B1027" s="5"/>
    </row>
    <row r="1028" ht="12.75">
      <c r="B1028" s="5"/>
    </row>
    <row r="1029" ht="12.75">
      <c r="B1029" s="5"/>
    </row>
    <row r="1030" ht="12.75">
      <c r="B1030" s="5"/>
    </row>
    <row r="1031" ht="12.75">
      <c r="B1031" s="5"/>
    </row>
    <row r="1032" ht="12.75">
      <c r="B1032" s="5"/>
    </row>
    <row r="1033" ht="12.75">
      <c r="B1033" s="5"/>
    </row>
    <row r="1034" ht="12.75">
      <c r="B1034" s="5"/>
    </row>
    <row r="1035" ht="12.75">
      <c r="B1035" s="5"/>
    </row>
    <row r="1036" ht="12.75">
      <c r="B1036" s="5"/>
    </row>
    <row r="1037" ht="12.75">
      <c r="B1037" s="5"/>
    </row>
    <row r="1038" ht="12.75">
      <c r="B1038" s="5"/>
    </row>
    <row r="1039" ht="12.75">
      <c r="B1039" s="5"/>
    </row>
    <row r="1040" ht="12.75">
      <c r="B1040" s="5"/>
    </row>
    <row r="1041" ht="12.75">
      <c r="B1041" s="5"/>
    </row>
    <row r="1042" ht="12.75">
      <c r="B1042" s="5"/>
    </row>
    <row r="1043" ht="12.75">
      <c r="B1043" s="5"/>
    </row>
    <row r="1044" ht="12.75">
      <c r="B1044" s="5"/>
    </row>
    <row r="1045" ht="12.75">
      <c r="B1045" s="5"/>
    </row>
    <row r="1046" ht="12.75">
      <c r="B1046" s="5"/>
    </row>
    <row r="1047" ht="12.75">
      <c r="B1047" s="5"/>
    </row>
    <row r="1048" ht="12.75">
      <c r="B1048" s="5"/>
    </row>
    <row r="1049" ht="12.75">
      <c r="B1049" s="5"/>
    </row>
    <row r="1050" ht="12.75">
      <c r="B1050" s="5"/>
    </row>
    <row r="1051" ht="12.75">
      <c r="B1051" s="5"/>
    </row>
    <row r="1052" ht="12.75">
      <c r="B1052" s="5"/>
    </row>
    <row r="1053" ht="12.75">
      <c r="B1053" s="5"/>
    </row>
    <row r="1054" ht="12.75">
      <c r="B1054" s="5"/>
    </row>
    <row r="1055" ht="12.75">
      <c r="B1055" s="5"/>
    </row>
    <row r="1056" ht="12.75">
      <c r="B1056" s="5"/>
    </row>
    <row r="1057" ht="12.75">
      <c r="B1057" s="5"/>
    </row>
    <row r="1058" ht="12.75">
      <c r="B1058" s="5"/>
    </row>
    <row r="1059" ht="12.75">
      <c r="B1059" s="5"/>
    </row>
    <row r="1060" ht="12.75">
      <c r="B1060" s="5"/>
    </row>
    <row r="1061" ht="12.75">
      <c r="B1061" s="5"/>
    </row>
    <row r="1062" ht="12.75">
      <c r="B1062" s="5"/>
    </row>
    <row r="1063" ht="12.75">
      <c r="B1063" s="5"/>
    </row>
    <row r="1064" ht="12.75">
      <c r="B1064" s="5"/>
    </row>
    <row r="1065" ht="12.75">
      <c r="B1065" s="5"/>
    </row>
    <row r="1066" ht="12.75">
      <c r="B1066" s="5"/>
    </row>
    <row r="1067" ht="12.75">
      <c r="B1067" s="5"/>
    </row>
    <row r="1068" ht="12.75">
      <c r="B1068" s="5"/>
    </row>
    <row r="1069" ht="12.75">
      <c r="B1069" s="5"/>
    </row>
    <row r="1070" ht="12.75">
      <c r="B1070" s="5"/>
    </row>
    <row r="1071" ht="12.75">
      <c r="B1071" s="5"/>
    </row>
    <row r="1072" ht="12.75">
      <c r="B1072" s="5"/>
    </row>
    <row r="1073" ht="12.75">
      <c r="B1073" s="5"/>
    </row>
    <row r="1074" ht="12.75">
      <c r="B1074" s="5"/>
    </row>
    <row r="1075" ht="12.75">
      <c r="B1075" s="5"/>
    </row>
    <row r="1076" ht="12.75">
      <c r="B1076" s="5"/>
    </row>
    <row r="1077" ht="12.75">
      <c r="B1077" s="5"/>
    </row>
    <row r="1078" ht="12.75">
      <c r="B1078" s="5"/>
    </row>
    <row r="1079" ht="12.75">
      <c r="B1079" s="5"/>
    </row>
    <row r="1080" ht="12.75">
      <c r="B1080" s="5"/>
    </row>
    <row r="1081" ht="12.75">
      <c r="B1081" s="5"/>
    </row>
    <row r="1082" ht="12.75">
      <c r="B1082" s="5"/>
    </row>
    <row r="1083" ht="12.75">
      <c r="B1083" s="5"/>
    </row>
    <row r="1084" ht="12.75">
      <c r="B1084" s="5"/>
    </row>
    <row r="1085" ht="12.75">
      <c r="B1085" s="5"/>
    </row>
    <row r="1086" ht="12.75">
      <c r="B1086" s="5"/>
    </row>
    <row r="1087" ht="12.75">
      <c r="B1087" s="5"/>
    </row>
    <row r="1088" ht="12.75">
      <c r="B1088" s="5"/>
    </row>
    <row r="1089" ht="12.75">
      <c r="B1089" s="5"/>
    </row>
    <row r="1090" ht="12.75">
      <c r="B1090" s="5"/>
    </row>
    <row r="1091" ht="12.75">
      <c r="B1091" s="5"/>
    </row>
    <row r="1092" ht="12.75">
      <c r="B1092" s="5"/>
    </row>
    <row r="1093" ht="12.75">
      <c r="B1093" s="5"/>
    </row>
    <row r="1094" ht="12.75">
      <c r="B1094" s="5"/>
    </row>
    <row r="1095" ht="12.75">
      <c r="B1095" s="5"/>
    </row>
    <row r="1096" ht="12.75">
      <c r="B1096" s="5"/>
    </row>
    <row r="1097" ht="12.75">
      <c r="B1097" s="5"/>
    </row>
    <row r="1098" ht="12.75">
      <c r="B1098" s="5"/>
    </row>
    <row r="1099" ht="12.75">
      <c r="B1099" s="5"/>
    </row>
    <row r="1100" ht="12.75">
      <c r="B1100" s="5"/>
    </row>
    <row r="1101" ht="12.75">
      <c r="B1101" s="5"/>
    </row>
    <row r="1102" ht="12.75">
      <c r="B1102" s="5"/>
    </row>
    <row r="1103" ht="12.75">
      <c r="B1103" s="5"/>
    </row>
    <row r="1104" ht="12.75">
      <c r="B1104" s="5"/>
    </row>
    <row r="1105" ht="12.75">
      <c r="B1105" s="5"/>
    </row>
    <row r="1106" ht="12.75">
      <c r="B1106" s="5"/>
    </row>
    <row r="1107" ht="12.75">
      <c r="B1107" s="5"/>
    </row>
    <row r="1108" ht="12.75">
      <c r="B1108" s="5"/>
    </row>
    <row r="1109" ht="12.75">
      <c r="B1109" s="5"/>
    </row>
    <row r="1110" ht="12.75">
      <c r="B1110" s="5"/>
    </row>
    <row r="1111" ht="12.75">
      <c r="B1111" s="5"/>
    </row>
    <row r="1112" ht="12.75">
      <c r="B1112" s="5"/>
    </row>
    <row r="1113" ht="12.75">
      <c r="B1113" s="5"/>
    </row>
    <row r="1114" ht="12.75">
      <c r="B1114" s="5"/>
    </row>
    <row r="1115" ht="12.75">
      <c r="B1115" s="5"/>
    </row>
    <row r="1116" ht="12.75">
      <c r="B1116" s="5"/>
    </row>
    <row r="1117" ht="12.75">
      <c r="B1117" s="5"/>
    </row>
    <row r="1118" ht="12.75">
      <c r="B1118" s="5"/>
    </row>
    <row r="1119" ht="12.75">
      <c r="B1119" s="5"/>
    </row>
    <row r="1120" ht="12.75">
      <c r="B1120" s="5"/>
    </row>
    <row r="1121" ht="12.75">
      <c r="B1121" s="5"/>
    </row>
    <row r="1122" ht="12.75">
      <c r="B1122" s="5"/>
    </row>
    <row r="1123" ht="12.75">
      <c r="B1123" s="5"/>
    </row>
    <row r="1124" ht="12.75">
      <c r="B1124" s="5"/>
    </row>
    <row r="1125" ht="12.75">
      <c r="B1125" s="5"/>
    </row>
    <row r="1126" ht="12.75">
      <c r="B1126" s="5"/>
    </row>
    <row r="1127" ht="12.75">
      <c r="B1127" s="5"/>
    </row>
    <row r="1128" ht="12.75">
      <c r="B1128" s="5"/>
    </row>
    <row r="1129" ht="12.75">
      <c r="B1129" s="5"/>
    </row>
    <row r="1130" ht="12.75">
      <c r="B1130" s="5"/>
    </row>
    <row r="1131" ht="12.75">
      <c r="B1131" s="5"/>
    </row>
    <row r="1132" ht="12.75">
      <c r="B1132" s="5"/>
    </row>
    <row r="1133" ht="12.75">
      <c r="B1133" s="5"/>
    </row>
    <row r="1134" ht="12.75">
      <c r="B1134" s="5"/>
    </row>
    <row r="1135" ht="12.75">
      <c r="B1135" s="5"/>
    </row>
    <row r="1136" ht="12.75">
      <c r="B1136" s="5"/>
    </row>
    <row r="1137" ht="12.75">
      <c r="B1137" s="5"/>
    </row>
    <row r="1138" ht="12.75">
      <c r="B1138" s="5"/>
    </row>
    <row r="1139" ht="12.75">
      <c r="B1139" s="5"/>
    </row>
    <row r="1140" ht="12.75">
      <c r="B1140" s="5"/>
    </row>
    <row r="1141" ht="12.75">
      <c r="B1141" s="5"/>
    </row>
    <row r="1142" ht="12.75">
      <c r="B1142" s="5"/>
    </row>
    <row r="1143" ht="12.75">
      <c r="B1143" s="5"/>
    </row>
    <row r="1144" ht="12.75">
      <c r="B1144" s="5"/>
    </row>
    <row r="1145" ht="12.75">
      <c r="B1145" s="5"/>
    </row>
    <row r="1146" ht="12.75">
      <c r="B1146" s="5"/>
    </row>
    <row r="1147" ht="12.75">
      <c r="B1147" s="5"/>
    </row>
    <row r="1148" ht="12.75">
      <c r="B1148" s="5"/>
    </row>
    <row r="1149" ht="12.75">
      <c r="B1149" s="5"/>
    </row>
    <row r="1150" ht="12.75">
      <c r="B1150" s="5"/>
    </row>
    <row r="1151" ht="12.75">
      <c r="B1151" s="5"/>
    </row>
    <row r="1152" ht="12.75">
      <c r="B1152" s="5"/>
    </row>
    <row r="1153" ht="12.75">
      <c r="B1153" s="5"/>
    </row>
    <row r="1154" ht="12.75">
      <c r="B1154" s="5"/>
    </row>
    <row r="1155" ht="12.75">
      <c r="B1155" s="5"/>
    </row>
    <row r="1156" ht="12.75">
      <c r="B1156" s="5"/>
    </row>
    <row r="1157" ht="12.75">
      <c r="B1157" s="5"/>
    </row>
    <row r="1158" ht="12.75">
      <c r="B1158" s="5"/>
    </row>
    <row r="1159" ht="12.75">
      <c r="B1159" s="5"/>
    </row>
    <row r="1160" ht="12.75">
      <c r="B1160" s="5"/>
    </row>
    <row r="1161" ht="12.75">
      <c r="B1161" s="5"/>
    </row>
    <row r="1162" ht="12.75">
      <c r="B1162" s="5"/>
    </row>
    <row r="1163" ht="12.75">
      <c r="B1163" s="5"/>
    </row>
    <row r="1164" ht="12.75">
      <c r="B1164" s="5"/>
    </row>
    <row r="1165" ht="12.75">
      <c r="B1165" s="5"/>
    </row>
    <row r="1166" ht="12.75">
      <c r="B1166" s="5"/>
    </row>
    <row r="1167" ht="12.75">
      <c r="B1167" s="5"/>
    </row>
    <row r="1168" ht="12.75">
      <c r="B1168" s="5"/>
    </row>
    <row r="1169" ht="12.75">
      <c r="B1169" s="5"/>
    </row>
    <row r="1170" ht="12.75">
      <c r="B1170" s="5"/>
    </row>
    <row r="1171" ht="12.75">
      <c r="B1171" s="5"/>
    </row>
    <row r="1172" ht="12.75">
      <c r="B1172" s="5"/>
    </row>
    <row r="1173" ht="12.75">
      <c r="B1173" s="5"/>
    </row>
    <row r="1174" ht="12.75">
      <c r="B1174" s="5"/>
    </row>
    <row r="1175" ht="12.75">
      <c r="B1175" s="5"/>
    </row>
    <row r="1176" ht="12.75">
      <c r="B1176" s="5"/>
    </row>
    <row r="1177" ht="12.75">
      <c r="B1177" s="5"/>
    </row>
    <row r="1178" ht="12.75">
      <c r="B1178" s="5"/>
    </row>
    <row r="1179" ht="12.75">
      <c r="B1179" s="5"/>
    </row>
    <row r="1180" ht="12.75">
      <c r="B1180" s="5"/>
    </row>
    <row r="1181" ht="12.75">
      <c r="B1181" s="5"/>
    </row>
    <row r="1182" ht="12.75">
      <c r="B1182" s="5"/>
    </row>
    <row r="1183" ht="12.75">
      <c r="B1183" s="5"/>
    </row>
    <row r="1184" ht="12.75">
      <c r="B1184" s="5"/>
    </row>
    <row r="1185" ht="12.75">
      <c r="B1185" s="5"/>
    </row>
    <row r="1186" ht="12.75">
      <c r="B1186" s="5"/>
    </row>
    <row r="1187" ht="12.75">
      <c r="B1187" s="5"/>
    </row>
    <row r="1188" ht="12.75">
      <c r="B1188" s="5"/>
    </row>
    <row r="1189" ht="12.75">
      <c r="B1189" s="5"/>
    </row>
    <row r="1190" ht="12.75">
      <c r="B1190" s="5"/>
    </row>
    <row r="1191" ht="12.75">
      <c r="B1191" s="5"/>
    </row>
    <row r="1192" ht="12.75">
      <c r="B1192" s="5"/>
    </row>
    <row r="1193" ht="12.75">
      <c r="B1193" s="5"/>
    </row>
    <row r="1194" ht="12.75">
      <c r="B1194" s="5"/>
    </row>
    <row r="1195" ht="12.75">
      <c r="B1195" s="5"/>
    </row>
    <row r="1196" ht="12.75">
      <c r="B1196" s="5"/>
    </row>
    <row r="1197" ht="12.75">
      <c r="B1197" s="5"/>
    </row>
    <row r="1198" ht="12.75">
      <c r="B1198" s="5"/>
    </row>
    <row r="1199" ht="12.75">
      <c r="B1199" s="5"/>
    </row>
    <row r="1200" ht="12.75">
      <c r="B1200" s="5"/>
    </row>
    <row r="1201" ht="12.75">
      <c r="B1201" s="5"/>
    </row>
    <row r="1202" ht="12.75">
      <c r="B1202" s="5"/>
    </row>
    <row r="1203" ht="12.75">
      <c r="B1203" s="5"/>
    </row>
    <row r="1204" ht="12.75">
      <c r="B1204" s="5"/>
    </row>
    <row r="1205" ht="12.75">
      <c r="B1205" s="5"/>
    </row>
    <row r="1206" ht="12.75">
      <c r="B1206" s="5"/>
    </row>
    <row r="1207" ht="12.75">
      <c r="B1207" s="5"/>
    </row>
    <row r="1208" ht="12.75">
      <c r="B1208" s="5"/>
    </row>
    <row r="1209" ht="12.75">
      <c r="B1209" s="5"/>
    </row>
    <row r="1210" ht="12.75">
      <c r="B1210" s="5"/>
    </row>
    <row r="1211" ht="12.75">
      <c r="B1211" s="5"/>
    </row>
    <row r="1212" ht="12.75">
      <c r="B1212" s="5"/>
    </row>
    <row r="1213" ht="12.75">
      <c r="B1213" s="5"/>
    </row>
    <row r="1214" ht="12.75">
      <c r="B1214" s="5"/>
    </row>
    <row r="1215" ht="12.75">
      <c r="B1215" s="5"/>
    </row>
    <row r="1216" ht="12.75">
      <c r="B1216" s="5"/>
    </row>
    <row r="1217" ht="12.75">
      <c r="B1217" s="5"/>
    </row>
    <row r="1218" ht="12.75">
      <c r="B1218" s="5"/>
    </row>
    <row r="1219" ht="12.75">
      <c r="B1219" s="5"/>
    </row>
    <row r="1220" ht="12.75">
      <c r="B1220" s="5"/>
    </row>
    <row r="1221" ht="12.75">
      <c r="B1221" s="5"/>
    </row>
    <row r="1222" ht="12.75">
      <c r="B1222" s="5"/>
    </row>
    <row r="1223" ht="12.75">
      <c r="B1223" s="5"/>
    </row>
    <row r="1224" ht="12.75">
      <c r="B1224" s="5"/>
    </row>
    <row r="1225" ht="12.75">
      <c r="B1225" s="5"/>
    </row>
    <row r="1226" ht="12.75">
      <c r="B1226" s="5"/>
    </row>
    <row r="1227" ht="12.75">
      <c r="B1227" s="5"/>
    </row>
    <row r="1228" ht="12.75">
      <c r="B1228" s="5"/>
    </row>
    <row r="1229" ht="12.75">
      <c r="B1229" s="5"/>
    </row>
    <row r="1230" ht="12.75">
      <c r="B1230" s="5"/>
    </row>
    <row r="1231" ht="12.75">
      <c r="B1231" s="5"/>
    </row>
    <row r="1232" ht="12.75">
      <c r="B1232" s="5"/>
    </row>
    <row r="1233" ht="12.75">
      <c r="B1233" s="5"/>
    </row>
    <row r="1234" ht="12.75">
      <c r="B1234" s="5"/>
    </row>
    <row r="1235" ht="12.75">
      <c r="B1235" s="5"/>
    </row>
    <row r="1236" ht="12.75">
      <c r="B1236" s="5"/>
    </row>
    <row r="1237" ht="12.75">
      <c r="B1237" s="5"/>
    </row>
    <row r="1238" ht="12.75">
      <c r="B1238" s="5"/>
    </row>
    <row r="1239" ht="12.75">
      <c r="B1239" s="5"/>
    </row>
    <row r="1240" ht="12.75">
      <c r="B1240" s="5"/>
    </row>
    <row r="1241" ht="12.75">
      <c r="B1241" s="5"/>
    </row>
    <row r="1242" ht="12.75">
      <c r="B1242" s="5"/>
    </row>
    <row r="1243" ht="12.75">
      <c r="B1243" s="5"/>
    </row>
    <row r="1244" ht="12.75">
      <c r="B1244" s="5"/>
    </row>
    <row r="1245" ht="12.75">
      <c r="B1245" s="5"/>
    </row>
    <row r="1246" ht="12.75">
      <c r="B1246" s="5"/>
    </row>
    <row r="1247" ht="12.75">
      <c r="B1247" s="5"/>
    </row>
    <row r="1248" ht="12.75">
      <c r="B1248" s="5"/>
    </row>
    <row r="1249" ht="12.75">
      <c r="B1249" s="5"/>
    </row>
    <row r="1250" ht="12.75">
      <c r="B1250" s="5"/>
    </row>
    <row r="1251" ht="12.75">
      <c r="B1251" s="5"/>
    </row>
    <row r="1252" ht="12.75">
      <c r="B1252" s="5"/>
    </row>
    <row r="1253" ht="12.75">
      <c r="B1253" s="5"/>
    </row>
    <row r="1254" ht="12.75">
      <c r="B1254" s="5"/>
    </row>
    <row r="1255" ht="12.75">
      <c r="B1255" s="5"/>
    </row>
    <row r="1256" ht="12.75">
      <c r="B1256" s="5"/>
    </row>
    <row r="1257" ht="12.75">
      <c r="B1257" s="5"/>
    </row>
    <row r="1258" ht="12.75">
      <c r="B1258" s="5"/>
    </row>
    <row r="1259" ht="12.75">
      <c r="B1259" s="5"/>
    </row>
    <row r="1260" ht="12.75">
      <c r="B1260" s="5"/>
    </row>
    <row r="1261" ht="12.75">
      <c r="B1261" s="5"/>
    </row>
    <row r="1262" ht="12.75">
      <c r="B1262" s="5"/>
    </row>
    <row r="1263" ht="12.75">
      <c r="B1263" s="5"/>
    </row>
    <row r="1264" ht="12.75">
      <c r="B1264" s="5"/>
    </row>
    <row r="1265" ht="12.75">
      <c r="B1265" s="5"/>
    </row>
    <row r="1266" ht="12.75">
      <c r="B1266" s="5"/>
    </row>
    <row r="1267" ht="12.75">
      <c r="B1267" s="5"/>
    </row>
    <row r="1268" ht="12.75">
      <c r="B1268" s="5"/>
    </row>
    <row r="1269" ht="12.75">
      <c r="B1269" s="5"/>
    </row>
    <row r="1270" ht="12.75">
      <c r="B1270" s="5"/>
    </row>
    <row r="1271" ht="12.75">
      <c r="B1271" s="5"/>
    </row>
    <row r="1272" ht="12.75">
      <c r="B1272" s="5"/>
    </row>
    <row r="1273" ht="12.75">
      <c r="B1273" s="5"/>
    </row>
    <row r="1274" ht="12.75">
      <c r="B1274" s="5"/>
    </row>
    <row r="1275" ht="12.75">
      <c r="B1275" s="5"/>
    </row>
    <row r="1276" ht="12.75">
      <c r="B1276" s="5"/>
    </row>
    <row r="1277" ht="12.75">
      <c r="B1277" s="5"/>
    </row>
    <row r="1278" ht="12.75">
      <c r="B1278" s="5"/>
    </row>
    <row r="1279" ht="12.75">
      <c r="B1279" s="5"/>
    </row>
    <row r="1280" ht="12.75">
      <c r="B1280" s="5"/>
    </row>
    <row r="1281" ht="12.75">
      <c r="B1281" s="5"/>
    </row>
    <row r="1282" ht="12.75">
      <c r="B1282" s="5"/>
    </row>
    <row r="1283" ht="12.75">
      <c r="B1283" s="5"/>
    </row>
    <row r="1284" ht="12.75">
      <c r="B1284" s="5"/>
    </row>
    <row r="1285" ht="12.75">
      <c r="B1285" s="5"/>
    </row>
    <row r="1286" ht="12.75">
      <c r="B1286" s="5"/>
    </row>
    <row r="1287" ht="12.75">
      <c r="B1287" s="5"/>
    </row>
    <row r="1288" ht="12.75">
      <c r="B1288" s="5"/>
    </row>
    <row r="1289" ht="12.75">
      <c r="B1289" s="5"/>
    </row>
    <row r="1290" ht="12.75">
      <c r="B1290" s="5"/>
    </row>
    <row r="1291" ht="12.75">
      <c r="B1291" s="5"/>
    </row>
    <row r="1292" ht="12.75">
      <c r="B1292" s="5"/>
    </row>
    <row r="1293" ht="12.75">
      <c r="B1293" s="5"/>
    </row>
    <row r="1294" ht="12.75">
      <c r="B1294" s="5"/>
    </row>
    <row r="1295" ht="12.75">
      <c r="B1295" s="5"/>
    </row>
    <row r="1296" ht="12.75">
      <c r="B1296" s="5"/>
    </row>
    <row r="1297" ht="12.75">
      <c r="B1297" s="5"/>
    </row>
    <row r="1298" ht="12.75">
      <c r="B1298" s="5"/>
    </row>
    <row r="1299" ht="12.75">
      <c r="B1299" s="5"/>
    </row>
    <row r="1300" ht="12.75">
      <c r="B1300" s="5"/>
    </row>
    <row r="1301" ht="12.75">
      <c r="B1301" s="5"/>
    </row>
    <row r="1302" ht="12.75">
      <c r="B1302" s="5"/>
    </row>
    <row r="1303" ht="12.75">
      <c r="B1303" s="5"/>
    </row>
    <row r="1304" ht="12.75">
      <c r="B1304" s="5"/>
    </row>
    <row r="1305" ht="12.75">
      <c r="B1305" s="5"/>
    </row>
    <row r="1306" ht="12.75">
      <c r="B1306" s="5"/>
    </row>
    <row r="1307" ht="12.75">
      <c r="B1307" s="5"/>
    </row>
    <row r="1308" ht="12.75">
      <c r="B1308" s="5"/>
    </row>
    <row r="1309" ht="12.75">
      <c r="B1309" s="5"/>
    </row>
    <row r="1310" ht="12.75">
      <c r="B1310" s="5"/>
    </row>
    <row r="1311" ht="12.75">
      <c r="B1311" s="5"/>
    </row>
    <row r="1312" ht="12.75">
      <c r="B1312" s="5"/>
    </row>
    <row r="1313" ht="12.75">
      <c r="B1313" s="5"/>
    </row>
    <row r="1314" ht="12.75">
      <c r="B1314" s="5"/>
    </row>
    <row r="1315" ht="12.75">
      <c r="B1315" s="5"/>
    </row>
    <row r="1316" ht="12.75">
      <c r="B1316" s="5"/>
    </row>
    <row r="1317" ht="12.75">
      <c r="B1317" s="5"/>
    </row>
    <row r="1318" ht="12.75">
      <c r="B1318" s="5"/>
    </row>
    <row r="1319" ht="12.75">
      <c r="B1319" s="5"/>
    </row>
    <row r="1320" ht="12.75">
      <c r="B1320" s="5"/>
    </row>
    <row r="1321" ht="12.75">
      <c r="B1321" s="5"/>
    </row>
    <row r="1322" ht="12.75">
      <c r="B1322" s="5"/>
    </row>
    <row r="1323" ht="12.75">
      <c r="B1323" s="5"/>
    </row>
    <row r="1324" ht="12.75">
      <c r="B1324" s="5"/>
    </row>
    <row r="1325" ht="12.75">
      <c r="B1325" s="5"/>
    </row>
    <row r="1326" ht="12.75">
      <c r="B1326" s="5"/>
    </row>
    <row r="1327" ht="12.75">
      <c r="B1327" s="5"/>
    </row>
    <row r="1328" ht="12.75">
      <c r="B1328" s="5"/>
    </row>
    <row r="1329" ht="12.75">
      <c r="B1329" s="5"/>
    </row>
    <row r="1330" ht="12.75">
      <c r="B1330" s="5"/>
    </row>
    <row r="1331" ht="12.75">
      <c r="B1331" s="5"/>
    </row>
    <row r="1332" ht="12.75">
      <c r="B1332" s="5"/>
    </row>
    <row r="1333" ht="12.75">
      <c r="B1333" s="5"/>
    </row>
    <row r="1334" ht="12.75">
      <c r="B1334" s="5"/>
    </row>
    <row r="1335" ht="12.75">
      <c r="B1335" s="5"/>
    </row>
    <row r="1336" ht="12.75">
      <c r="B1336" s="5"/>
    </row>
    <row r="1337" ht="12.75">
      <c r="B1337" s="5"/>
    </row>
    <row r="1338" ht="12.75">
      <c r="B1338" s="5"/>
    </row>
    <row r="1339" ht="12.75">
      <c r="B1339" s="5"/>
    </row>
    <row r="1340" ht="12.75">
      <c r="B1340" s="5"/>
    </row>
    <row r="1341" ht="12.75">
      <c r="B1341" s="5"/>
    </row>
    <row r="1342" ht="12.75">
      <c r="B1342" s="5"/>
    </row>
    <row r="1343" ht="12.75">
      <c r="B1343" s="5"/>
    </row>
    <row r="1344" ht="12.75">
      <c r="B1344" s="5"/>
    </row>
    <row r="1345" ht="12.75">
      <c r="B1345" s="5"/>
    </row>
    <row r="1346" ht="12.75">
      <c r="B1346" s="5"/>
    </row>
    <row r="1347" ht="12.75">
      <c r="B1347" s="5"/>
    </row>
    <row r="1348" ht="12.75">
      <c r="B1348" s="5"/>
    </row>
    <row r="1349" ht="12.75">
      <c r="B1349" s="5"/>
    </row>
    <row r="1350" ht="12.75">
      <c r="B1350" s="5"/>
    </row>
    <row r="1351" ht="12.75">
      <c r="B1351" s="5"/>
    </row>
    <row r="1352" ht="12.75">
      <c r="B1352" s="5"/>
    </row>
    <row r="1353" ht="12.75">
      <c r="B1353" s="5"/>
    </row>
    <row r="1354" ht="12.75">
      <c r="B1354" s="5"/>
    </row>
    <row r="1355" ht="12.75">
      <c r="B1355" s="5"/>
    </row>
    <row r="1356" ht="12.75">
      <c r="B1356" s="5"/>
    </row>
    <row r="1357" ht="12.75">
      <c r="B1357" s="5"/>
    </row>
    <row r="1358" ht="12.75">
      <c r="B1358" s="5"/>
    </row>
    <row r="1359" ht="12.75">
      <c r="B1359" s="5"/>
    </row>
    <row r="1360" ht="12.75">
      <c r="B1360" s="5"/>
    </row>
    <row r="1361" ht="12.75">
      <c r="B1361" s="5"/>
    </row>
    <row r="1362" ht="12.75">
      <c r="B1362" s="5"/>
    </row>
    <row r="1363" ht="12.75">
      <c r="B1363" s="5"/>
    </row>
    <row r="1364" ht="12.75">
      <c r="B1364" s="5"/>
    </row>
    <row r="1365" ht="12.75">
      <c r="B1365" s="5"/>
    </row>
    <row r="1366" ht="12.75">
      <c r="B1366" s="5"/>
    </row>
    <row r="1367" ht="12.75">
      <c r="B1367" s="5"/>
    </row>
    <row r="1368" ht="12.75">
      <c r="B1368" s="5"/>
    </row>
    <row r="1369" ht="12.75">
      <c r="B1369" s="5"/>
    </row>
    <row r="1370" ht="12.75">
      <c r="B1370" s="5"/>
    </row>
    <row r="1371" ht="12.75">
      <c r="B1371" s="5"/>
    </row>
    <row r="1372" ht="12.75">
      <c r="B1372" s="5"/>
    </row>
    <row r="1373" ht="12.75">
      <c r="B1373" s="5"/>
    </row>
    <row r="1374" ht="12.75">
      <c r="B1374" s="5"/>
    </row>
    <row r="1375" ht="12.75">
      <c r="B1375" s="5"/>
    </row>
    <row r="1376" ht="12.75">
      <c r="B1376" s="5"/>
    </row>
    <row r="1377" ht="12.75">
      <c r="B1377" s="5"/>
    </row>
    <row r="1378" ht="12.75">
      <c r="B1378" s="5"/>
    </row>
    <row r="1379" ht="12.75">
      <c r="B1379" s="5"/>
    </row>
    <row r="1380" ht="12.75">
      <c r="B1380" s="5"/>
    </row>
    <row r="1381" ht="12.75">
      <c r="B1381" s="5"/>
    </row>
    <row r="1382" ht="12.75">
      <c r="B1382" s="5"/>
    </row>
    <row r="1383" ht="12.75">
      <c r="B1383" s="5"/>
    </row>
    <row r="1384" ht="12.75">
      <c r="B1384" s="5"/>
    </row>
    <row r="1385" ht="12.75">
      <c r="B1385" s="5"/>
    </row>
    <row r="1386" ht="12.75">
      <c r="B1386" s="5"/>
    </row>
    <row r="1387" ht="12.75">
      <c r="B1387" s="5"/>
    </row>
    <row r="1388" ht="12.75">
      <c r="B1388" s="5"/>
    </row>
    <row r="1389" ht="12.75">
      <c r="B1389" s="5"/>
    </row>
    <row r="1390" ht="12.75">
      <c r="B1390" s="5"/>
    </row>
    <row r="1391" ht="12.75">
      <c r="B1391" s="5"/>
    </row>
    <row r="1392" ht="12.75">
      <c r="B1392" s="5"/>
    </row>
    <row r="1393" ht="12.75">
      <c r="B1393" s="5"/>
    </row>
    <row r="1394" ht="12.75">
      <c r="B1394" s="5"/>
    </row>
    <row r="1395" ht="12.75">
      <c r="B1395" s="5"/>
    </row>
    <row r="1396" ht="12.75">
      <c r="B1396" s="5"/>
    </row>
    <row r="1397" ht="12.75">
      <c r="B1397" s="5"/>
    </row>
    <row r="1398" ht="12.75">
      <c r="B1398" s="5"/>
    </row>
    <row r="1399" ht="12.75">
      <c r="B1399" s="5"/>
    </row>
    <row r="1400" ht="12.75">
      <c r="B1400" s="5"/>
    </row>
    <row r="1401" ht="12.75">
      <c r="B1401" s="5"/>
    </row>
    <row r="1402" ht="12.75">
      <c r="B1402" s="5"/>
    </row>
    <row r="1403" ht="12.75">
      <c r="B1403" s="5"/>
    </row>
    <row r="1404" ht="12.75">
      <c r="B1404" s="5"/>
    </row>
    <row r="1405" ht="12.75">
      <c r="B1405" s="5"/>
    </row>
    <row r="1406" ht="12.75">
      <c r="B1406" s="5"/>
    </row>
    <row r="1407" ht="12.75">
      <c r="B1407" s="5"/>
    </row>
    <row r="1408" ht="12.75">
      <c r="B1408" s="5"/>
    </row>
    <row r="1409" ht="12.75">
      <c r="B1409" s="5"/>
    </row>
    <row r="1410" ht="12.75">
      <c r="B1410" s="5"/>
    </row>
    <row r="1411" ht="12.75">
      <c r="B1411" s="5"/>
    </row>
    <row r="1412" ht="12.75">
      <c r="B1412" s="5"/>
    </row>
    <row r="1413" ht="12.75">
      <c r="B1413" s="5"/>
    </row>
    <row r="1414" ht="12.75">
      <c r="B1414" s="5"/>
    </row>
    <row r="1415" ht="12.75">
      <c r="B1415" s="5"/>
    </row>
    <row r="1416" ht="12.75">
      <c r="B1416" s="5"/>
    </row>
    <row r="1417" ht="12.75">
      <c r="B1417" s="5"/>
    </row>
    <row r="1418" ht="12.75">
      <c r="B1418" s="5"/>
    </row>
    <row r="1419" ht="12.75">
      <c r="B1419" s="5"/>
    </row>
    <row r="1420" ht="12.75">
      <c r="B1420" s="5"/>
    </row>
    <row r="1421" ht="12.75">
      <c r="B1421" s="5"/>
    </row>
    <row r="1422" ht="12.75">
      <c r="B1422" s="5"/>
    </row>
    <row r="1423" ht="12.75">
      <c r="B1423" s="5"/>
    </row>
    <row r="1424" ht="12.75">
      <c r="B1424" s="5"/>
    </row>
    <row r="1425" ht="12.75">
      <c r="B1425" s="5"/>
    </row>
    <row r="1426" ht="12.75">
      <c r="B1426" s="5"/>
    </row>
    <row r="1427" ht="12.75">
      <c r="B1427" s="5"/>
    </row>
    <row r="1428" ht="12.75">
      <c r="B1428" s="5"/>
    </row>
    <row r="1429" ht="12.75">
      <c r="B1429" s="5"/>
    </row>
    <row r="1430" ht="12.75">
      <c r="B1430" s="5"/>
    </row>
    <row r="1431" ht="12.75">
      <c r="B1431" s="5"/>
    </row>
    <row r="1432" ht="12.75">
      <c r="B1432" s="5"/>
    </row>
    <row r="1433" ht="12.75">
      <c r="B1433" s="5"/>
    </row>
    <row r="1434" ht="12.75">
      <c r="B1434" s="5"/>
    </row>
    <row r="1435" ht="12.75">
      <c r="B1435" s="5"/>
    </row>
    <row r="1436" ht="12.75">
      <c r="B1436" s="5"/>
    </row>
    <row r="1437" ht="12.75">
      <c r="B1437" s="5"/>
    </row>
    <row r="1438" ht="12.75">
      <c r="B1438" s="5"/>
    </row>
    <row r="1439" ht="12.75">
      <c r="B1439" s="5"/>
    </row>
    <row r="1440" ht="12.75">
      <c r="B1440" s="5"/>
    </row>
    <row r="1441" ht="12.75">
      <c r="B1441" s="5"/>
    </row>
    <row r="1442" ht="12.75">
      <c r="B1442" s="5"/>
    </row>
    <row r="1443" ht="12.75">
      <c r="B1443" s="5"/>
    </row>
    <row r="1444" ht="12.75">
      <c r="B1444" s="5"/>
    </row>
    <row r="1445" ht="12.75">
      <c r="B1445" s="5"/>
    </row>
    <row r="1446" ht="12.75">
      <c r="B1446" s="5"/>
    </row>
    <row r="1447" ht="12.75">
      <c r="B1447" s="5"/>
    </row>
    <row r="1448" ht="12.75">
      <c r="B1448" s="5"/>
    </row>
    <row r="1449" ht="12.75">
      <c r="B1449" s="5"/>
    </row>
    <row r="1450" ht="12.75">
      <c r="B1450" s="5"/>
    </row>
    <row r="1451" ht="12.75">
      <c r="B1451" s="5"/>
    </row>
    <row r="1452" ht="12.75">
      <c r="B1452" s="5"/>
    </row>
    <row r="1453" ht="12.75">
      <c r="B1453" s="5"/>
    </row>
    <row r="1454" ht="12.75">
      <c r="B1454" s="5"/>
    </row>
    <row r="1455" ht="12.75">
      <c r="B1455" s="5"/>
    </row>
    <row r="1456" ht="12.75">
      <c r="B1456" s="5"/>
    </row>
    <row r="1457" ht="12.75">
      <c r="B1457" s="5"/>
    </row>
    <row r="1458" ht="12.75">
      <c r="B1458" s="5"/>
    </row>
    <row r="1459" ht="12.75">
      <c r="B1459" s="5"/>
    </row>
    <row r="1460" ht="12.75">
      <c r="B1460" s="5"/>
    </row>
    <row r="1461" ht="12.75">
      <c r="B1461" s="5"/>
    </row>
    <row r="1462" ht="12.75">
      <c r="B1462" s="5"/>
    </row>
    <row r="1463" ht="12.75">
      <c r="B1463" s="5"/>
    </row>
    <row r="1464" ht="12.75">
      <c r="B1464" s="5"/>
    </row>
    <row r="1465" ht="12.75">
      <c r="B1465" s="5"/>
    </row>
    <row r="1466" ht="12.75">
      <c r="B1466" s="5"/>
    </row>
    <row r="1467" ht="12.75">
      <c r="B1467" s="5"/>
    </row>
    <row r="1468" ht="12.75">
      <c r="B1468" s="5"/>
    </row>
    <row r="1469" ht="12.75">
      <c r="B1469" s="5"/>
    </row>
    <row r="1470" ht="12.75">
      <c r="B1470" s="5"/>
    </row>
    <row r="1471" ht="12.75">
      <c r="B1471" s="5"/>
    </row>
    <row r="1472" ht="12.75">
      <c r="B1472" s="5"/>
    </row>
    <row r="1473" ht="12.75">
      <c r="B1473" s="5"/>
    </row>
    <row r="1474" ht="12.75">
      <c r="B1474" s="5"/>
    </row>
    <row r="1475" ht="12.75">
      <c r="B1475" s="5"/>
    </row>
    <row r="1476" ht="12.75">
      <c r="B1476" s="5"/>
    </row>
    <row r="1477" ht="12.75">
      <c r="B1477" s="5"/>
    </row>
    <row r="1478" ht="12.75">
      <c r="B1478" s="5"/>
    </row>
    <row r="1479" ht="12.75">
      <c r="B1479" s="5"/>
    </row>
    <row r="1480" ht="12.75">
      <c r="B1480" s="5"/>
    </row>
    <row r="1481" ht="12.75">
      <c r="B1481" s="5"/>
    </row>
    <row r="1482" ht="12.75">
      <c r="B1482" s="5"/>
    </row>
    <row r="1483" ht="12.75">
      <c r="B1483" s="5"/>
    </row>
    <row r="1484" ht="12.75">
      <c r="B1484" s="5"/>
    </row>
    <row r="1485" ht="12.75">
      <c r="B1485" s="5"/>
    </row>
    <row r="1486" ht="12.75">
      <c r="B1486" s="5"/>
    </row>
    <row r="1487" ht="12.75">
      <c r="B1487" s="5"/>
    </row>
    <row r="1488" ht="12.75">
      <c r="B1488" s="5"/>
    </row>
    <row r="1489" ht="12.75">
      <c r="B1489" s="5"/>
    </row>
    <row r="1490" ht="12.75">
      <c r="B1490" s="5"/>
    </row>
    <row r="1491" ht="12.75">
      <c r="B1491" s="5"/>
    </row>
    <row r="1492" ht="12.75">
      <c r="B1492" s="5"/>
    </row>
    <row r="1493" ht="12.75">
      <c r="B1493" s="5"/>
    </row>
    <row r="1494" ht="12.75">
      <c r="B1494" s="5"/>
    </row>
    <row r="1495" ht="12.75">
      <c r="B1495" s="5"/>
    </row>
    <row r="1496" ht="12.75">
      <c r="B1496" s="5"/>
    </row>
    <row r="1497" ht="12.75">
      <c r="B1497" s="5"/>
    </row>
    <row r="1498" ht="12.75">
      <c r="B1498" s="5"/>
    </row>
    <row r="1499" ht="12.75">
      <c r="B1499" s="5"/>
    </row>
    <row r="1500" ht="12.75">
      <c r="B1500" s="5"/>
    </row>
    <row r="1501" ht="12.75">
      <c r="B1501" s="5"/>
    </row>
    <row r="1502" ht="12.75">
      <c r="B1502" s="5"/>
    </row>
    <row r="1503" ht="12.75">
      <c r="B1503" s="5"/>
    </row>
    <row r="1504" ht="12.75">
      <c r="B1504" s="5"/>
    </row>
    <row r="1505" ht="12.75">
      <c r="B1505" s="5"/>
    </row>
    <row r="1506" ht="12.75">
      <c r="B1506" s="5"/>
    </row>
    <row r="1507" ht="12.75">
      <c r="B1507" s="5"/>
    </row>
    <row r="1508" ht="12.75">
      <c r="B1508" s="5"/>
    </row>
    <row r="1509" ht="12.75">
      <c r="B1509" s="5"/>
    </row>
    <row r="1510" ht="12.75">
      <c r="B1510" s="5"/>
    </row>
    <row r="1511" ht="12.75">
      <c r="B1511" s="5"/>
    </row>
    <row r="1512" ht="12.75">
      <c r="B1512" s="5"/>
    </row>
    <row r="1513" ht="12.75">
      <c r="B1513" s="5"/>
    </row>
    <row r="1514" ht="12.75">
      <c r="B1514" s="5"/>
    </row>
    <row r="1515" ht="12.75">
      <c r="B1515" s="5"/>
    </row>
    <row r="1516" ht="12.75">
      <c r="B1516" s="5"/>
    </row>
    <row r="1517" ht="12.75">
      <c r="B1517" s="5"/>
    </row>
    <row r="1518" ht="12.75">
      <c r="B1518" s="5"/>
    </row>
    <row r="1519" ht="12.75">
      <c r="B1519" s="5"/>
    </row>
    <row r="1520" ht="12.75">
      <c r="B1520" s="5"/>
    </row>
    <row r="1521" ht="12.75">
      <c r="B1521" s="5"/>
    </row>
    <row r="1522" ht="12.75">
      <c r="B1522" s="5"/>
    </row>
    <row r="1523" ht="12.75">
      <c r="B1523" s="5"/>
    </row>
    <row r="1524" ht="12.75">
      <c r="B1524" s="5"/>
    </row>
    <row r="1525" ht="12.75">
      <c r="B1525" s="5"/>
    </row>
    <row r="1526" ht="12.75">
      <c r="B1526" s="5"/>
    </row>
    <row r="1527" ht="12.75">
      <c r="B1527" s="5"/>
    </row>
    <row r="1528" ht="12.75">
      <c r="B1528" s="5"/>
    </row>
    <row r="1529" ht="12.75">
      <c r="B1529" s="5"/>
    </row>
    <row r="1530" ht="12.75">
      <c r="B1530" s="5"/>
    </row>
    <row r="1531" ht="12.75">
      <c r="B1531" s="5"/>
    </row>
    <row r="1532" ht="12.75">
      <c r="B1532" s="5"/>
    </row>
    <row r="1533" ht="12.75">
      <c r="B1533" s="5"/>
    </row>
    <row r="1534" ht="12.75">
      <c r="B1534" s="5"/>
    </row>
    <row r="1535" ht="12.75">
      <c r="B1535" s="5"/>
    </row>
    <row r="1536" ht="12.75">
      <c r="B1536" s="5"/>
    </row>
    <row r="1537" ht="12.75">
      <c r="B1537" s="5"/>
    </row>
    <row r="1538" ht="12.75">
      <c r="B1538" s="5"/>
    </row>
    <row r="1539" ht="12.75">
      <c r="B1539" s="5"/>
    </row>
    <row r="1540" ht="12.75">
      <c r="B1540" s="5"/>
    </row>
    <row r="1541" ht="12.75">
      <c r="B1541" s="5"/>
    </row>
    <row r="1542" ht="12.75">
      <c r="B1542" s="5"/>
    </row>
    <row r="1543" ht="12.75">
      <c r="B1543" s="5"/>
    </row>
    <row r="1544" ht="12.75">
      <c r="B1544" s="5"/>
    </row>
    <row r="1545" ht="12.75">
      <c r="B1545" s="5"/>
    </row>
    <row r="1546" ht="12.75">
      <c r="B1546" s="5"/>
    </row>
    <row r="1547" ht="12.75">
      <c r="B1547" s="5"/>
    </row>
    <row r="1548" ht="12.75">
      <c r="B1548" s="5"/>
    </row>
    <row r="1549" ht="12.75">
      <c r="B1549" s="5"/>
    </row>
    <row r="1550" ht="12.75">
      <c r="B1550" s="5"/>
    </row>
    <row r="1551" ht="12.75">
      <c r="B1551" s="5"/>
    </row>
    <row r="1552" ht="12.75">
      <c r="B1552" s="5"/>
    </row>
    <row r="1553" ht="12.75">
      <c r="B1553" s="5"/>
    </row>
    <row r="1554" ht="12.75">
      <c r="B1554" s="5"/>
    </row>
    <row r="1555" ht="12.75">
      <c r="B1555" s="5"/>
    </row>
    <row r="1556" ht="12.75">
      <c r="B1556" s="5"/>
    </row>
    <row r="1557" ht="12.75">
      <c r="B1557" s="5"/>
    </row>
    <row r="1558" ht="12.75">
      <c r="B1558" s="5"/>
    </row>
    <row r="1559" ht="12.75">
      <c r="B1559" s="5"/>
    </row>
    <row r="1560" ht="12.75">
      <c r="B1560" s="5"/>
    </row>
    <row r="1561" ht="12.75">
      <c r="B1561" s="5"/>
    </row>
    <row r="1562" ht="12.75">
      <c r="B1562" s="5"/>
    </row>
    <row r="1563" ht="12.75">
      <c r="B1563" s="5"/>
    </row>
    <row r="1564" ht="12.75">
      <c r="B1564" s="5"/>
    </row>
    <row r="1565" ht="12.75">
      <c r="B1565" s="5"/>
    </row>
    <row r="1566" ht="12.75">
      <c r="B1566" s="5"/>
    </row>
    <row r="1567" ht="12.75">
      <c r="B1567" s="5"/>
    </row>
    <row r="1568" ht="12.75">
      <c r="B1568" s="5"/>
    </row>
    <row r="1569" ht="12.75">
      <c r="B1569" s="5"/>
    </row>
    <row r="1570" ht="12.75">
      <c r="B1570" s="5"/>
    </row>
    <row r="1571" ht="12.75">
      <c r="B1571" s="5"/>
    </row>
    <row r="1572" ht="12.75">
      <c r="B1572" s="5"/>
    </row>
    <row r="1573" ht="12.75">
      <c r="B1573" s="5"/>
    </row>
    <row r="1574" ht="12.75">
      <c r="B1574" s="5"/>
    </row>
    <row r="1575" ht="12.75">
      <c r="B1575" s="5"/>
    </row>
    <row r="1576" ht="12.75">
      <c r="B1576" s="5"/>
    </row>
    <row r="1577" ht="12.75">
      <c r="B1577" s="5"/>
    </row>
    <row r="1578" ht="12.75">
      <c r="B1578" s="5"/>
    </row>
    <row r="1579" ht="12.75">
      <c r="B1579" s="5"/>
    </row>
    <row r="1580" ht="12.75">
      <c r="B1580" s="5"/>
    </row>
    <row r="1581" ht="12.75">
      <c r="B1581" s="5"/>
    </row>
    <row r="1582" ht="12.75">
      <c r="B1582" s="5"/>
    </row>
    <row r="1583" ht="12.75">
      <c r="B1583" s="5"/>
    </row>
    <row r="1584" ht="12.75">
      <c r="B1584" s="5"/>
    </row>
    <row r="1585" ht="12.75">
      <c r="B1585" s="5"/>
    </row>
    <row r="1586" ht="12.75">
      <c r="B1586" s="5"/>
    </row>
    <row r="1587" ht="12.75">
      <c r="B1587" s="5"/>
    </row>
    <row r="1588" ht="12.75">
      <c r="B1588" s="5"/>
    </row>
    <row r="1589" ht="12.75">
      <c r="B1589" s="5"/>
    </row>
    <row r="1590" ht="12.75">
      <c r="B1590" s="5"/>
    </row>
    <row r="1591" ht="12.75">
      <c r="B1591" s="5"/>
    </row>
    <row r="1592" ht="12.75">
      <c r="B1592" s="5"/>
    </row>
    <row r="1593" ht="12.75">
      <c r="B1593" s="5"/>
    </row>
    <row r="1594" ht="12.75">
      <c r="B1594" s="5"/>
    </row>
    <row r="1595" ht="12.75">
      <c r="B1595" s="5"/>
    </row>
    <row r="1596" ht="12.75">
      <c r="B1596" s="5"/>
    </row>
    <row r="1597" ht="12.75">
      <c r="B1597" s="5"/>
    </row>
    <row r="1598" ht="12.75">
      <c r="B1598" s="5"/>
    </row>
    <row r="1599" ht="12.75">
      <c r="B1599" s="5"/>
    </row>
    <row r="1600" ht="12.75">
      <c r="B1600" s="5"/>
    </row>
    <row r="1601" ht="12.75">
      <c r="B1601" s="5"/>
    </row>
    <row r="1602" ht="12.75">
      <c r="B1602" s="5"/>
    </row>
    <row r="1603" ht="12.75">
      <c r="B1603" s="5"/>
    </row>
    <row r="1604" ht="12.75">
      <c r="B1604" s="5"/>
    </row>
    <row r="1605" ht="12.75">
      <c r="B1605" s="5"/>
    </row>
    <row r="1606" ht="12.75">
      <c r="B1606" s="5"/>
    </row>
    <row r="1607" ht="12.75">
      <c r="B1607" s="5"/>
    </row>
    <row r="1608" ht="12.75">
      <c r="B1608" s="5"/>
    </row>
    <row r="1609" ht="12.75">
      <c r="B1609" s="5"/>
    </row>
    <row r="1610" ht="12.75">
      <c r="B1610" s="5"/>
    </row>
    <row r="1611" ht="12.75">
      <c r="B1611" s="5"/>
    </row>
    <row r="1612" ht="12.75">
      <c r="B1612" s="5"/>
    </row>
    <row r="1613" ht="12.75">
      <c r="B1613" s="5"/>
    </row>
    <row r="1614" ht="12.75">
      <c r="B1614" s="5"/>
    </row>
    <row r="1615" ht="12.75">
      <c r="B1615" s="5"/>
    </row>
    <row r="1616" ht="12.75">
      <c r="B1616" s="5"/>
    </row>
    <row r="1617" ht="12.75">
      <c r="B1617" s="5"/>
    </row>
    <row r="1618" ht="12.75">
      <c r="B1618" s="5"/>
    </row>
    <row r="1619" ht="12.75">
      <c r="B1619" s="5"/>
    </row>
    <row r="1620" ht="12.75">
      <c r="B1620" s="5"/>
    </row>
    <row r="1621" ht="12.75">
      <c r="B1621" s="5"/>
    </row>
    <row r="1622" ht="12.75">
      <c r="B1622" s="5"/>
    </row>
    <row r="1623" ht="12.75">
      <c r="B1623" s="5"/>
    </row>
    <row r="1624" ht="12.75">
      <c r="B1624" s="5"/>
    </row>
    <row r="1625" ht="12.75">
      <c r="B1625" s="5"/>
    </row>
    <row r="1626" ht="12.75">
      <c r="B1626" s="5"/>
    </row>
    <row r="1627" ht="12.75">
      <c r="B1627" s="5"/>
    </row>
    <row r="1628" ht="12.75">
      <c r="B1628" s="5"/>
    </row>
    <row r="1629" ht="12.75">
      <c r="B1629" s="5"/>
    </row>
    <row r="1630" ht="12.75">
      <c r="B1630" s="5"/>
    </row>
    <row r="1631" ht="12.75">
      <c r="B1631" s="5"/>
    </row>
    <row r="1632" ht="12.75">
      <c r="B1632" s="5"/>
    </row>
    <row r="1633" ht="12.75">
      <c r="B1633" s="5"/>
    </row>
    <row r="1634" ht="12.75">
      <c r="B1634" s="5"/>
    </row>
    <row r="1635" ht="12.75">
      <c r="B1635" s="5"/>
    </row>
    <row r="1636" ht="12.75">
      <c r="B1636" s="5"/>
    </row>
    <row r="1637" ht="12.75">
      <c r="B1637" s="5"/>
    </row>
    <row r="1638" ht="12.75">
      <c r="B1638" s="5"/>
    </row>
    <row r="1639" ht="12.75">
      <c r="B1639" s="5"/>
    </row>
    <row r="1640" ht="12.75">
      <c r="B1640" s="5"/>
    </row>
    <row r="1641" ht="12.75">
      <c r="B1641" s="5"/>
    </row>
    <row r="1642" ht="12.75">
      <c r="B1642" s="5"/>
    </row>
    <row r="1643" ht="12.75">
      <c r="B1643" s="5"/>
    </row>
    <row r="1644" ht="12.75">
      <c r="B1644" s="5"/>
    </row>
    <row r="1645" ht="12.75">
      <c r="B1645" s="5"/>
    </row>
    <row r="1646" ht="12.75">
      <c r="B1646" s="5"/>
    </row>
    <row r="1647" ht="12.75">
      <c r="B1647" s="5"/>
    </row>
    <row r="1648" ht="12.75">
      <c r="B1648" s="5"/>
    </row>
    <row r="1649" ht="12.75">
      <c r="B1649" s="5"/>
    </row>
    <row r="1650" ht="12.75">
      <c r="B1650" s="5"/>
    </row>
    <row r="1651" ht="12.75">
      <c r="B1651" s="5"/>
    </row>
    <row r="1652" ht="12.75">
      <c r="B1652" s="5"/>
    </row>
    <row r="1653" ht="12.75">
      <c r="B1653" s="5"/>
    </row>
    <row r="1654" ht="12.75">
      <c r="B1654" s="5"/>
    </row>
    <row r="1655" ht="12.75">
      <c r="B1655" s="5"/>
    </row>
    <row r="1656" ht="12.75">
      <c r="B1656" s="5"/>
    </row>
    <row r="1657" ht="12.75">
      <c r="B1657" s="5"/>
    </row>
    <row r="1658" ht="12.75">
      <c r="B1658" s="5"/>
    </row>
    <row r="1659" ht="12.75">
      <c r="B1659" s="5"/>
    </row>
    <row r="1660" ht="12.75">
      <c r="B1660" s="5"/>
    </row>
    <row r="1661" ht="12.75">
      <c r="B1661" s="5"/>
    </row>
    <row r="1662" ht="12.75">
      <c r="B1662" s="5"/>
    </row>
    <row r="1663" ht="12.75">
      <c r="B1663" s="5"/>
    </row>
    <row r="1664" ht="12.75">
      <c r="B1664" s="5"/>
    </row>
    <row r="1665" ht="12.75">
      <c r="B1665" s="5"/>
    </row>
    <row r="1666" ht="12.75">
      <c r="B1666" s="5"/>
    </row>
    <row r="1667" ht="12.75">
      <c r="B1667" s="5"/>
    </row>
    <row r="1668" ht="12.75">
      <c r="B1668" s="5"/>
    </row>
    <row r="1669" ht="12.75">
      <c r="B1669" s="5"/>
    </row>
    <row r="1670" ht="12.75">
      <c r="B1670" s="5"/>
    </row>
    <row r="1671" ht="12.75">
      <c r="B1671" s="5"/>
    </row>
    <row r="1672" ht="12.75">
      <c r="B1672" s="5"/>
    </row>
    <row r="1673" ht="12.75">
      <c r="B1673" s="5"/>
    </row>
    <row r="1674" ht="12.75">
      <c r="B1674" s="5"/>
    </row>
    <row r="1675" ht="12.75">
      <c r="B1675" s="5"/>
    </row>
    <row r="1676" ht="12.75">
      <c r="B1676" s="5"/>
    </row>
    <row r="1677" ht="12.75">
      <c r="B1677" s="5"/>
    </row>
    <row r="1678" ht="12.75">
      <c r="B1678" s="5"/>
    </row>
    <row r="1679" ht="12.75">
      <c r="B1679" s="5"/>
    </row>
    <row r="1680" ht="12.75">
      <c r="B1680" s="5"/>
    </row>
    <row r="1681" ht="12.75">
      <c r="B1681" s="5"/>
    </row>
    <row r="1682" ht="12.75">
      <c r="B1682" s="5"/>
    </row>
    <row r="1683" ht="12.75">
      <c r="B1683" s="5"/>
    </row>
    <row r="1684" ht="12.75">
      <c r="B1684" s="5"/>
    </row>
    <row r="1685" ht="12.75">
      <c r="B1685" s="5"/>
    </row>
    <row r="1686" ht="12.75">
      <c r="B1686" s="5"/>
    </row>
    <row r="1687" ht="12.75">
      <c r="B1687" s="5"/>
    </row>
    <row r="1688" ht="12.75">
      <c r="B1688" s="5"/>
    </row>
    <row r="1689" ht="12.75">
      <c r="B1689" s="5"/>
    </row>
    <row r="1690" ht="12.75">
      <c r="B1690" s="5"/>
    </row>
    <row r="1691" ht="12.75">
      <c r="B1691" s="5"/>
    </row>
    <row r="1692" ht="12.75">
      <c r="B1692" s="5"/>
    </row>
    <row r="1693" ht="12.75">
      <c r="B1693" s="5"/>
    </row>
    <row r="1694" ht="12.75">
      <c r="B1694" s="5"/>
    </row>
    <row r="1695" ht="12.75">
      <c r="B1695" s="5"/>
    </row>
    <row r="1696" ht="12.75">
      <c r="B1696" s="5"/>
    </row>
    <row r="1697" ht="12.75">
      <c r="B1697" s="5"/>
    </row>
    <row r="1698" ht="12.75">
      <c r="B1698" s="5"/>
    </row>
    <row r="1699" ht="12.75">
      <c r="B1699" s="5"/>
    </row>
    <row r="1700" ht="12.75">
      <c r="B1700" s="5"/>
    </row>
    <row r="1701" ht="12.75">
      <c r="B1701" s="5"/>
    </row>
    <row r="1702" ht="12.75">
      <c r="B1702" s="5"/>
    </row>
    <row r="1703" ht="12.75">
      <c r="B1703" s="5"/>
    </row>
    <row r="1704" ht="12.75">
      <c r="B1704" s="5"/>
    </row>
    <row r="1705" ht="12.75">
      <c r="B1705" s="5"/>
    </row>
    <row r="1706" ht="12.75">
      <c r="B1706" s="5"/>
    </row>
    <row r="1707" ht="12.75">
      <c r="B1707" s="5"/>
    </row>
    <row r="1708" ht="12.75">
      <c r="B1708" s="5"/>
    </row>
    <row r="1709" ht="12.75">
      <c r="B1709" s="5"/>
    </row>
    <row r="1710" ht="12.75">
      <c r="B1710" s="5"/>
    </row>
    <row r="1711" ht="12.75">
      <c r="B1711" s="5"/>
    </row>
    <row r="1712" ht="12.75">
      <c r="B1712" s="5"/>
    </row>
    <row r="1713" ht="12.75">
      <c r="B1713" s="5"/>
    </row>
    <row r="1714" ht="12.75">
      <c r="B1714" s="5"/>
    </row>
    <row r="1715" ht="12.75">
      <c r="B1715" s="5"/>
    </row>
    <row r="1716" ht="12.75">
      <c r="B1716" s="5"/>
    </row>
    <row r="1717" ht="12.75">
      <c r="B1717" s="5"/>
    </row>
    <row r="1718" ht="12.75">
      <c r="B1718" s="5"/>
    </row>
    <row r="1719" ht="12.75">
      <c r="B1719" s="5"/>
    </row>
    <row r="1720" ht="12.75">
      <c r="B1720" s="5"/>
    </row>
    <row r="1721" ht="12.75">
      <c r="B1721" s="5"/>
    </row>
    <row r="1722" ht="12.75">
      <c r="B1722" s="5"/>
    </row>
    <row r="1723" ht="12.75">
      <c r="B1723" s="5"/>
    </row>
    <row r="1724" ht="12.75">
      <c r="B1724" s="5"/>
    </row>
    <row r="1725" ht="12.75">
      <c r="B1725" s="5"/>
    </row>
    <row r="1726" ht="12.75">
      <c r="B1726" s="5"/>
    </row>
    <row r="1727" ht="12.75">
      <c r="B1727" s="5"/>
    </row>
    <row r="1728" ht="12.75">
      <c r="B1728" s="5"/>
    </row>
    <row r="1729" ht="12.75">
      <c r="B1729" s="5"/>
    </row>
    <row r="1730" ht="12.75">
      <c r="B1730" s="5"/>
    </row>
    <row r="1731" ht="12.75">
      <c r="B1731" s="5"/>
    </row>
    <row r="1732" ht="12.75">
      <c r="B1732" s="5"/>
    </row>
    <row r="1733" ht="12.75">
      <c r="B1733" s="5"/>
    </row>
    <row r="1734" ht="12.75">
      <c r="B1734" s="5"/>
    </row>
    <row r="1735" ht="12.75">
      <c r="B1735" s="5"/>
    </row>
    <row r="1736" ht="12.75">
      <c r="B1736" s="5"/>
    </row>
    <row r="1737" ht="12.75">
      <c r="B1737" s="5"/>
    </row>
    <row r="1738" ht="12.75">
      <c r="B1738" s="5"/>
    </row>
    <row r="1739" ht="12.75">
      <c r="B1739" s="5"/>
    </row>
    <row r="1740" ht="12.75">
      <c r="B1740" s="5"/>
    </row>
    <row r="1741" ht="12.75">
      <c r="B1741" s="5"/>
    </row>
    <row r="1742" ht="12.75">
      <c r="B1742" s="5"/>
    </row>
    <row r="1743" ht="12.75">
      <c r="B1743" s="5"/>
    </row>
    <row r="1744" ht="12.75">
      <c r="B1744" s="5"/>
    </row>
    <row r="1745" ht="12.75">
      <c r="B1745" s="5"/>
    </row>
    <row r="1746" ht="12.75">
      <c r="B1746" s="5"/>
    </row>
    <row r="1747" ht="12.75">
      <c r="B1747" s="5"/>
    </row>
    <row r="1748" ht="12.75">
      <c r="B1748" s="5"/>
    </row>
    <row r="1749" ht="12.75">
      <c r="B1749" s="5"/>
    </row>
    <row r="1750" ht="12.75">
      <c r="B1750" s="5"/>
    </row>
    <row r="1751" ht="12.75">
      <c r="B1751" s="5"/>
    </row>
    <row r="1752" ht="12.75">
      <c r="B1752" s="5"/>
    </row>
    <row r="1753" ht="12.75">
      <c r="B1753" s="5"/>
    </row>
    <row r="1754" ht="12.75">
      <c r="B1754" s="5"/>
    </row>
    <row r="1755" ht="12.75">
      <c r="B1755" s="5"/>
    </row>
    <row r="1756" ht="12.75">
      <c r="B1756" s="5"/>
    </row>
    <row r="1757" ht="12.75">
      <c r="B1757" s="5"/>
    </row>
    <row r="1758" ht="12.75">
      <c r="B1758" s="5"/>
    </row>
    <row r="1759" ht="12.75">
      <c r="B1759" s="5"/>
    </row>
    <row r="1760" ht="12.75">
      <c r="B1760" s="5"/>
    </row>
    <row r="1761" ht="12.75">
      <c r="B1761" s="5"/>
    </row>
    <row r="1762" ht="12.75">
      <c r="B1762" s="5"/>
    </row>
    <row r="1763" ht="12.75">
      <c r="B1763" s="5"/>
    </row>
    <row r="1764" ht="12.75">
      <c r="B1764" s="5"/>
    </row>
    <row r="1765" ht="12.75">
      <c r="B1765" s="5"/>
    </row>
    <row r="1766" ht="12.75">
      <c r="B1766" s="5"/>
    </row>
    <row r="1767" ht="12.75">
      <c r="B1767" s="5"/>
    </row>
    <row r="1768" ht="12.75">
      <c r="B1768" s="5"/>
    </row>
    <row r="1769" ht="12.75">
      <c r="B1769" s="5"/>
    </row>
    <row r="1770" ht="12.75">
      <c r="B1770" s="5"/>
    </row>
    <row r="1771" ht="12.75">
      <c r="B1771" s="5"/>
    </row>
    <row r="1772" ht="12.75">
      <c r="B1772" s="5"/>
    </row>
    <row r="1773" ht="12.75">
      <c r="B1773" s="5"/>
    </row>
    <row r="1774" ht="12.75">
      <c r="B1774" s="5"/>
    </row>
    <row r="1775" ht="12.75">
      <c r="B1775" s="5"/>
    </row>
    <row r="1776" ht="12.75">
      <c r="B1776" s="5"/>
    </row>
    <row r="1777" ht="12.75">
      <c r="B1777" s="5"/>
    </row>
    <row r="1778" ht="12.75">
      <c r="B1778" s="5"/>
    </row>
    <row r="1779" ht="12.75">
      <c r="B1779" s="5"/>
    </row>
    <row r="1780" ht="12.75">
      <c r="B1780" s="5"/>
    </row>
    <row r="1781" ht="12.75">
      <c r="B1781" s="5"/>
    </row>
    <row r="1782" ht="12.75">
      <c r="B1782" s="5"/>
    </row>
    <row r="1783" ht="12.75">
      <c r="B1783" s="5"/>
    </row>
    <row r="1784" ht="12.75">
      <c r="B1784" s="5"/>
    </row>
    <row r="1785" ht="12.75">
      <c r="B1785" s="5"/>
    </row>
    <row r="1786" ht="12.75">
      <c r="B1786" s="5"/>
    </row>
    <row r="1787" ht="12.75">
      <c r="B1787" s="5"/>
    </row>
    <row r="1788" ht="12.75">
      <c r="B1788" s="5"/>
    </row>
    <row r="1789" ht="12.75">
      <c r="B1789" s="5"/>
    </row>
    <row r="1790" ht="12.75">
      <c r="B1790" s="5"/>
    </row>
    <row r="1791" ht="12.75">
      <c r="B1791" s="5"/>
    </row>
    <row r="1792" ht="12.75">
      <c r="B1792" s="5"/>
    </row>
    <row r="1793" ht="12.75">
      <c r="B1793" s="5"/>
    </row>
    <row r="1794" ht="12.75">
      <c r="B1794" s="5"/>
    </row>
    <row r="1795" ht="12.75">
      <c r="B1795" s="5"/>
    </row>
    <row r="1796" ht="12.75">
      <c r="B1796" s="5"/>
    </row>
    <row r="1797" ht="12.75">
      <c r="B1797" s="5"/>
    </row>
    <row r="1798" ht="12.75">
      <c r="B1798" s="5"/>
    </row>
    <row r="1799" ht="12.75">
      <c r="B1799" s="5"/>
    </row>
    <row r="1800" ht="12.75">
      <c r="B1800" s="5"/>
    </row>
    <row r="1801" ht="12.75">
      <c r="B1801" s="5"/>
    </row>
    <row r="1802" ht="12.75">
      <c r="B1802" s="5"/>
    </row>
    <row r="1803" ht="12.75">
      <c r="B1803" s="5"/>
    </row>
    <row r="1804" ht="12.75">
      <c r="B1804" s="5"/>
    </row>
    <row r="1805" ht="12.75">
      <c r="B1805" s="5"/>
    </row>
    <row r="1806" ht="12.75">
      <c r="B1806" s="5"/>
    </row>
    <row r="1807" ht="12.75">
      <c r="B1807" s="5"/>
    </row>
    <row r="1808" ht="12.75">
      <c r="B1808" s="5"/>
    </row>
    <row r="1809" ht="12.75">
      <c r="B1809" s="5"/>
    </row>
    <row r="1810" ht="12.75">
      <c r="B1810" s="5"/>
    </row>
    <row r="1811" ht="12.75">
      <c r="B1811" s="5"/>
    </row>
    <row r="1812" ht="12.75">
      <c r="B1812" s="5"/>
    </row>
    <row r="1813" ht="12.75">
      <c r="B1813" s="5"/>
    </row>
    <row r="1814" ht="12.75">
      <c r="B1814" s="5"/>
    </row>
    <row r="1815" ht="12.75">
      <c r="B1815" s="5"/>
    </row>
    <row r="1816" ht="12.75">
      <c r="B1816" s="5"/>
    </row>
    <row r="1817" ht="12.75">
      <c r="B1817" s="5"/>
    </row>
    <row r="1818" ht="12.75">
      <c r="B1818" s="5"/>
    </row>
    <row r="1819" ht="12.75">
      <c r="B1819" s="5"/>
    </row>
    <row r="1820" ht="12.75">
      <c r="B1820" s="5"/>
    </row>
    <row r="1821" ht="12.75">
      <c r="B1821" s="5"/>
    </row>
    <row r="1822" ht="12.75">
      <c r="B1822" s="5"/>
    </row>
    <row r="1823" ht="12.75">
      <c r="B1823" s="5"/>
    </row>
    <row r="1824" ht="12.75">
      <c r="B1824" s="5"/>
    </row>
    <row r="1825" ht="12.75">
      <c r="B1825" s="5"/>
    </row>
    <row r="1826" ht="12.75">
      <c r="B1826" s="5"/>
    </row>
    <row r="1827" ht="12.75">
      <c r="B1827" s="5"/>
    </row>
    <row r="1828" ht="12.75">
      <c r="B1828" s="5"/>
    </row>
    <row r="1829" ht="12.75">
      <c r="B1829" s="5"/>
    </row>
    <row r="1830" ht="12.75">
      <c r="B1830" s="5"/>
    </row>
    <row r="1831" ht="12.75">
      <c r="B1831" s="5"/>
    </row>
    <row r="1832" ht="12.75">
      <c r="B1832" s="5"/>
    </row>
    <row r="1833" ht="12.75">
      <c r="B1833" s="5"/>
    </row>
    <row r="1834" ht="12.75">
      <c r="B1834" s="5"/>
    </row>
    <row r="1835" ht="12.75">
      <c r="B1835" s="5"/>
    </row>
    <row r="1836" ht="12.75">
      <c r="B1836" s="5"/>
    </row>
    <row r="1837" ht="12.75">
      <c r="B1837" s="5"/>
    </row>
    <row r="1838" ht="12.75">
      <c r="B1838" s="5"/>
    </row>
    <row r="1839" ht="12.75">
      <c r="B1839" s="5"/>
    </row>
    <row r="1840" ht="12.75">
      <c r="B1840" s="5"/>
    </row>
    <row r="1841" ht="12.75">
      <c r="B1841" s="5"/>
    </row>
    <row r="1842" ht="12.75">
      <c r="B1842" s="5"/>
    </row>
    <row r="1843" ht="12.75">
      <c r="B1843" s="5"/>
    </row>
    <row r="1844" ht="12.75">
      <c r="B1844" s="5"/>
    </row>
    <row r="1845" ht="12.75">
      <c r="B1845" s="5"/>
    </row>
    <row r="1846" ht="12.75">
      <c r="B1846" s="5"/>
    </row>
    <row r="1847" ht="12.75">
      <c r="B1847" s="5"/>
    </row>
    <row r="1848" ht="12.75">
      <c r="B1848" s="5"/>
    </row>
    <row r="1849" ht="12.75">
      <c r="B1849" s="5"/>
    </row>
    <row r="1850" ht="12.75">
      <c r="B1850" s="5"/>
    </row>
    <row r="1851" ht="12.75">
      <c r="B1851" s="5"/>
    </row>
    <row r="1852" ht="12.75">
      <c r="B1852" s="5"/>
    </row>
    <row r="1853" ht="12.75">
      <c r="B1853" s="5"/>
    </row>
    <row r="1854" ht="12.75">
      <c r="B1854" s="5"/>
    </row>
    <row r="1855" ht="12.75">
      <c r="B1855" s="5"/>
    </row>
    <row r="1856" ht="12.75">
      <c r="B1856" s="5"/>
    </row>
    <row r="1857" ht="12.75">
      <c r="B1857" s="5"/>
    </row>
    <row r="1858" ht="12.75">
      <c r="B1858" s="5"/>
    </row>
    <row r="1859" ht="12.75">
      <c r="B1859" s="5"/>
    </row>
    <row r="1860" ht="12.75">
      <c r="B1860" s="5"/>
    </row>
    <row r="1861" ht="12.75">
      <c r="B1861" s="5"/>
    </row>
    <row r="1862" ht="12.75">
      <c r="B1862" s="5"/>
    </row>
    <row r="1863" ht="12.75">
      <c r="B1863" s="5"/>
    </row>
    <row r="1864" ht="12.75">
      <c r="B1864" s="5"/>
    </row>
    <row r="1865" ht="12.75">
      <c r="B1865" s="5"/>
    </row>
    <row r="1866" ht="12.75">
      <c r="B1866" s="5"/>
    </row>
    <row r="1867" ht="12.75">
      <c r="B1867" s="5"/>
    </row>
    <row r="1868" ht="12.75">
      <c r="B1868" s="5"/>
    </row>
    <row r="1869" ht="12.75">
      <c r="B1869" s="5"/>
    </row>
    <row r="1870" ht="12.75">
      <c r="B1870" s="5"/>
    </row>
    <row r="1871" ht="12.75">
      <c r="B1871" s="5"/>
    </row>
    <row r="1872" ht="12.75">
      <c r="B1872" s="5"/>
    </row>
    <row r="1873" ht="12.75">
      <c r="B1873" s="5"/>
    </row>
    <row r="1874" ht="12.75">
      <c r="B1874" s="5"/>
    </row>
    <row r="1875" ht="12.75">
      <c r="B1875" s="5"/>
    </row>
    <row r="1876" ht="12.75">
      <c r="B1876" s="5"/>
    </row>
    <row r="1877" ht="12.75">
      <c r="B1877" s="5"/>
    </row>
    <row r="1878" ht="12.75">
      <c r="B1878" s="5"/>
    </row>
    <row r="1879" ht="12.75">
      <c r="B1879" s="5"/>
    </row>
    <row r="1880" ht="12.75">
      <c r="B1880" s="5"/>
    </row>
    <row r="1881" ht="12.75">
      <c r="B1881" s="5"/>
    </row>
    <row r="1882" ht="12.75">
      <c r="B1882" s="5"/>
    </row>
    <row r="1883" ht="12.75">
      <c r="B1883" s="5"/>
    </row>
    <row r="1884" ht="12.75">
      <c r="B1884" s="5"/>
    </row>
    <row r="1885" ht="12.75">
      <c r="B1885" s="5"/>
    </row>
    <row r="1886" ht="12.75">
      <c r="B1886" s="5"/>
    </row>
    <row r="1887" ht="12.75">
      <c r="B1887" s="5"/>
    </row>
    <row r="1888" ht="12.75">
      <c r="B1888" s="5"/>
    </row>
    <row r="1889" ht="12.75">
      <c r="B1889" s="5"/>
    </row>
    <row r="1890" ht="12.75">
      <c r="B1890" s="5"/>
    </row>
    <row r="1891" ht="12.75">
      <c r="B1891" s="5"/>
    </row>
    <row r="1892" ht="12.75">
      <c r="B1892" s="5"/>
    </row>
    <row r="1893" ht="12.75">
      <c r="B1893" s="5"/>
    </row>
    <row r="1894" ht="12.75">
      <c r="B1894" s="5"/>
    </row>
    <row r="1895" ht="12.75">
      <c r="B1895" s="5"/>
    </row>
    <row r="1896" ht="12.75">
      <c r="B1896" s="5"/>
    </row>
    <row r="1897" ht="12.75">
      <c r="B1897" s="5"/>
    </row>
    <row r="1898" ht="12.75">
      <c r="B1898" s="5"/>
    </row>
    <row r="1899" ht="12.75">
      <c r="B1899" s="5"/>
    </row>
    <row r="1900" ht="12.75">
      <c r="B1900" s="5"/>
    </row>
    <row r="1901" ht="12.75">
      <c r="B1901" s="5"/>
    </row>
    <row r="1902" ht="12.75">
      <c r="B1902" s="5"/>
    </row>
    <row r="1903" ht="12.75">
      <c r="B1903" s="5"/>
    </row>
    <row r="1904" ht="12.75">
      <c r="B1904" s="5"/>
    </row>
    <row r="1905" ht="12.75">
      <c r="B1905" s="5"/>
    </row>
    <row r="1906" ht="12.75">
      <c r="B1906" s="5"/>
    </row>
    <row r="1907" ht="12.75">
      <c r="B1907" s="5"/>
    </row>
    <row r="1908" ht="12.75">
      <c r="B1908" s="5"/>
    </row>
    <row r="1909" ht="12.75">
      <c r="B1909" s="5"/>
    </row>
    <row r="1910" ht="12.75">
      <c r="B1910" s="5"/>
    </row>
    <row r="1911" ht="12.75">
      <c r="B1911" s="5"/>
    </row>
    <row r="1912" ht="12.75">
      <c r="B1912" s="5"/>
    </row>
    <row r="1913" ht="12.75">
      <c r="B1913" s="5"/>
    </row>
    <row r="1914" ht="12.75">
      <c r="B1914" s="5"/>
    </row>
    <row r="1915" ht="12.75">
      <c r="B1915" s="5"/>
    </row>
    <row r="1916" ht="12.75">
      <c r="B1916" s="5"/>
    </row>
    <row r="1917" ht="12.75">
      <c r="B1917" s="5"/>
    </row>
    <row r="1918" ht="12.75">
      <c r="B1918" s="5"/>
    </row>
    <row r="1919" ht="12.75">
      <c r="B1919" s="5"/>
    </row>
    <row r="1920" ht="12.75">
      <c r="B1920" s="5"/>
    </row>
    <row r="1921" ht="12.75">
      <c r="B1921" s="5"/>
    </row>
    <row r="1922" ht="12.75">
      <c r="B1922" s="5"/>
    </row>
    <row r="1923" ht="12.75">
      <c r="B1923" s="5"/>
    </row>
    <row r="1924" ht="12.75">
      <c r="B1924" s="5"/>
    </row>
    <row r="1925" ht="12.75">
      <c r="B1925" s="5"/>
    </row>
    <row r="1926" ht="12.75">
      <c r="B1926" s="5"/>
    </row>
    <row r="1927" ht="12.75">
      <c r="B1927" s="5"/>
    </row>
    <row r="1928" ht="12.75">
      <c r="B1928" s="5"/>
    </row>
    <row r="1929" ht="12.75">
      <c r="B1929" s="5"/>
    </row>
    <row r="1930" ht="12.75">
      <c r="B1930" s="5"/>
    </row>
    <row r="1931" ht="12.75">
      <c r="B1931" s="5"/>
    </row>
    <row r="1932" ht="12.75">
      <c r="B1932" s="5"/>
    </row>
    <row r="1933" ht="12.75">
      <c r="B1933" s="5"/>
    </row>
    <row r="1934" ht="12.75">
      <c r="B1934" s="5"/>
    </row>
    <row r="1935" ht="12.75">
      <c r="B1935" s="5"/>
    </row>
    <row r="1936" ht="12.75">
      <c r="B1936" s="5"/>
    </row>
    <row r="1937" ht="12.75">
      <c r="B1937" s="5"/>
    </row>
    <row r="1938" ht="12.75">
      <c r="B1938" s="5"/>
    </row>
    <row r="1939" ht="12.75">
      <c r="B1939" s="5"/>
    </row>
    <row r="1940" ht="12.75">
      <c r="B1940" s="5"/>
    </row>
    <row r="1941" ht="12.75">
      <c r="B1941" s="5"/>
    </row>
    <row r="1942" ht="12.75">
      <c r="B1942" s="5"/>
    </row>
    <row r="1943" ht="12.75">
      <c r="B1943" s="5"/>
    </row>
    <row r="1944" ht="12.75">
      <c r="B1944" s="5"/>
    </row>
    <row r="1945" ht="12.75">
      <c r="B1945" s="5"/>
    </row>
    <row r="1946" ht="12.75">
      <c r="B1946" s="5"/>
    </row>
    <row r="1947" ht="12.75">
      <c r="B1947" s="5"/>
    </row>
    <row r="1948" ht="12.75">
      <c r="B1948" s="5"/>
    </row>
    <row r="1949" ht="12.75">
      <c r="B1949" s="5"/>
    </row>
    <row r="1950" ht="12.75">
      <c r="B1950" s="5"/>
    </row>
    <row r="1951" ht="12.75">
      <c r="B1951" s="5"/>
    </row>
    <row r="1952" ht="12.75">
      <c r="B1952" s="5"/>
    </row>
    <row r="1953" ht="12.75">
      <c r="B1953" s="5"/>
    </row>
    <row r="1954" ht="12.75">
      <c r="B1954" s="5"/>
    </row>
    <row r="1955" ht="12.75">
      <c r="B1955" s="5"/>
    </row>
    <row r="1956" ht="12.75">
      <c r="B1956" s="5"/>
    </row>
    <row r="1957" ht="12.75">
      <c r="B1957" s="5"/>
    </row>
    <row r="1958" ht="12.75">
      <c r="B1958" s="5"/>
    </row>
    <row r="1959" ht="12.75">
      <c r="B1959" s="5"/>
    </row>
    <row r="1960" ht="12.75">
      <c r="B1960" s="5"/>
    </row>
    <row r="1961" ht="12.75">
      <c r="B1961" s="5"/>
    </row>
    <row r="1962" ht="12.75">
      <c r="B1962" s="5"/>
    </row>
    <row r="1963" ht="12.75">
      <c r="B1963" s="5"/>
    </row>
    <row r="1964" ht="12.75">
      <c r="B1964" s="5"/>
    </row>
    <row r="1965" ht="12.75">
      <c r="B1965" s="5"/>
    </row>
    <row r="1966" ht="12.75">
      <c r="B1966" s="5"/>
    </row>
    <row r="1967" ht="12.75">
      <c r="B1967" s="5"/>
    </row>
    <row r="1968" ht="12.75">
      <c r="B1968" s="5"/>
    </row>
    <row r="1969" ht="12.75">
      <c r="B1969" s="5"/>
    </row>
    <row r="1970" ht="12.75">
      <c r="B1970" s="5"/>
    </row>
  </sheetData>
  <sheetProtection/>
  <mergeCells count="3">
    <mergeCell ref="B7:C7"/>
    <mergeCell ref="B8:C8"/>
    <mergeCell ref="B5:C5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 А.Д.</dc:creator>
  <cp:keywords/>
  <dc:description/>
  <cp:lastModifiedBy>Специалист</cp:lastModifiedBy>
  <cp:lastPrinted>2008-11-10T11:55:53Z</cp:lastPrinted>
  <dcterms:created xsi:type="dcterms:W3CDTF">2008-10-26T08:09:15Z</dcterms:created>
  <dcterms:modified xsi:type="dcterms:W3CDTF">2013-08-12T05:54:11Z</dcterms:modified>
  <cp:category/>
  <cp:version/>
  <cp:contentType/>
  <cp:contentStatus/>
</cp:coreProperties>
</file>