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700" activeTab="0"/>
  </bookViews>
  <sheets>
    <sheet name="Лист1" sheetId="1" r:id="rId1"/>
  </sheets>
  <definedNames>
    <definedName name="_xlnm.Print_Titles" localSheetId="0">'Лист1'!$12:$13</definedName>
    <definedName name="_xlnm.Print_Area" localSheetId="0">'Лист1'!$B$1:$S$26</definedName>
  </definedNames>
  <calcPr fullCalcOnLoad="1"/>
</workbook>
</file>

<file path=xl/sharedStrings.xml><?xml version="1.0" encoding="utf-8"?>
<sst xmlns="http://schemas.openxmlformats.org/spreadsheetml/2006/main" count="29" uniqueCount="24">
  <si>
    <t>Сумма</t>
  </si>
  <si>
    <t>тыс. рублей</t>
  </si>
  <si>
    <t>Изменения</t>
  </si>
  <si>
    <t>Изменения на комитет</t>
  </si>
  <si>
    <t>Республики Коми на 2008 год"</t>
  </si>
  <si>
    <t>"Приложение ___</t>
  </si>
  <si>
    <t xml:space="preserve"> </t>
  </si>
  <si>
    <t>Сумма(руб.)</t>
  </si>
  <si>
    <t xml:space="preserve">                                        ИСТОЧНИКИ ФИНАНСИРОВАНИЯ ДЕФИЦИТА БЮДЖЕТА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</si>
  <si>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</si>
  <si>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</si>
  <si>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</si>
  <si>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</si>
  <si>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</si>
  <si>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</si>
  <si>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</si>
  <si>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РФ</t>
  </si>
  <si>
    <t>ИСТОЧНИКИ ВНУТРЕННЕГО ФИНАНСИРОВАНИЯ ДЕФИЦИТА БЮДЖЕТА</t>
  </si>
  <si>
    <t>Изменение остатков средств на счетах по учету средств бюджета</t>
  </si>
  <si>
    <t>Приложение  № 4</t>
  </si>
  <si>
    <t>МУНИЦИПАЛЬНОГО ОБРАЗОВАНИЯ СЕЛЬСКОГО ПОСЕЛЕНИЯ "ДЕРЕВЯНСК" НА 2017 ГОД</t>
  </si>
  <si>
    <t>к решению Совета сельского</t>
  </si>
  <si>
    <t>поселения "Деревянск"</t>
  </si>
  <si>
    <t>от 17.03.2017 № IV-5/18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</si>
</sst>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"/>
    <numFmt numFmtId="174" formatCode="0000"/>
    <numFmt numFmtId="175" formatCode="_-* #,##0_р_._-;\-\ #,##0_р_._-;_-* &quot;-&quot;_р_._-;_-@_-"/>
    <numFmt numFmtId="176" formatCode="\+#,##0_р_.;\-#,##0_р_.;_-* &quot;-&quot;_р_._-;_-@_-"/>
    <numFmt numFmtId="177" formatCode="_-* #,##0.0_р_._-;\-\ #,##0.0_р_._-;_-* &quot;-&quot;_р_._-;_-@_-"/>
    <numFmt numFmtId="178" formatCode="_-* #,##0.0_р_._-;\-* #,##0.0_р_._-;_-* &quot;-&quot;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.00_р_._-;\-\ #,##0.00_р_._-;_-* &quot;-&quot;_р_._-;_-@_-"/>
  </numFmts>
  <fonts count="39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3" fontId="1" fillId="0" borderId="0" xfId="0" applyNumberFormat="1" applyFont="1" applyFill="1" applyAlignment="1">
      <alignment vertical="top"/>
    </xf>
    <xf numFmtId="174" fontId="1" fillId="0" borderId="0" xfId="0" applyNumberFormat="1" applyFont="1" applyFill="1" applyAlignment="1">
      <alignment vertical="top"/>
    </xf>
    <xf numFmtId="172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top" shrinkToFit="1"/>
    </xf>
    <xf numFmtId="169" fontId="1" fillId="0" borderId="0" xfId="0" applyNumberFormat="1" applyFont="1" applyFill="1" applyAlignment="1">
      <alignment horizontal="right" vertical="top"/>
    </xf>
    <xf numFmtId="169" fontId="2" fillId="0" borderId="10" xfId="0" applyNumberFormat="1" applyFont="1" applyFill="1" applyBorder="1" applyAlignment="1">
      <alignment horizontal="center" vertical="top" wrapText="1"/>
    </xf>
    <xf numFmtId="177" fontId="1" fillId="0" borderId="0" xfId="0" applyNumberFormat="1" applyFont="1" applyFill="1" applyBorder="1" applyAlignment="1">
      <alignment vertical="top"/>
    </xf>
    <xf numFmtId="177" fontId="2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173" fontId="3" fillId="0" borderId="0" xfId="0" applyNumberFormat="1" applyFont="1" applyFill="1" applyAlignment="1">
      <alignment vertical="top"/>
    </xf>
    <xf numFmtId="174" fontId="3" fillId="0" borderId="0" xfId="0" applyNumberFormat="1" applyFont="1" applyFill="1" applyAlignment="1">
      <alignment vertical="top"/>
    </xf>
    <xf numFmtId="172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/>
    </xf>
    <xf numFmtId="173" fontId="4" fillId="0" borderId="0" xfId="0" applyNumberFormat="1" applyFont="1" applyFill="1" applyBorder="1" applyAlignment="1">
      <alignment horizontal="center" vertical="top"/>
    </xf>
    <xf numFmtId="174" fontId="4" fillId="0" borderId="0" xfId="0" applyNumberFormat="1" applyFont="1" applyFill="1" applyBorder="1" applyAlignment="1">
      <alignment horizontal="center" vertical="top"/>
    </xf>
    <xf numFmtId="173" fontId="3" fillId="0" borderId="0" xfId="0" applyNumberFormat="1" applyFont="1" applyFill="1" applyBorder="1" applyAlignment="1">
      <alignment horizontal="center" vertical="top"/>
    </xf>
    <xf numFmtId="174" fontId="3" fillId="0" borderId="0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172" fontId="4" fillId="0" borderId="12" xfId="0" applyNumberFormat="1" applyFont="1" applyFill="1" applyBorder="1" applyAlignment="1">
      <alignment horizontal="center" vertical="top"/>
    </xf>
    <xf numFmtId="172" fontId="3" fillId="0" borderId="12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169" fontId="2" fillId="0" borderId="11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169" fontId="4" fillId="0" borderId="14" xfId="0" applyNumberFormat="1" applyFont="1" applyFill="1" applyBorder="1" applyAlignment="1">
      <alignment horizontal="center" vertical="top" wrapText="1"/>
    </xf>
    <xf numFmtId="173" fontId="4" fillId="0" borderId="15" xfId="0" applyNumberFormat="1" applyFont="1" applyFill="1" applyBorder="1" applyAlignment="1">
      <alignment horizontal="center" vertical="top"/>
    </xf>
    <xf numFmtId="173" fontId="3" fillId="0" borderId="15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175" fontId="3" fillId="0" borderId="16" xfId="0" applyNumberFormat="1" applyFont="1" applyFill="1" applyBorder="1" applyAlignment="1">
      <alignment vertical="top"/>
    </xf>
    <xf numFmtId="171" fontId="1" fillId="0" borderId="0" xfId="58" applyFont="1" applyFill="1" applyAlignment="1">
      <alignment vertical="top"/>
    </xf>
    <xf numFmtId="173" fontId="3" fillId="0" borderId="15" xfId="0" applyNumberFormat="1" applyFont="1" applyFill="1" applyBorder="1" applyAlignment="1">
      <alignment horizontal="center" vertical="top"/>
    </xf>
    <xf numFmtId="173" fontId="3" fillId="0" borderId="0" xfId="0" applyNumberFormat="1" applyFont="1" applyFill="1" applyBorder="1" applyAlignment="1">
      <alignment horizontal="center" vertical="top"/>
    </xf>
    <xf numFmtId="174" fontId="3" fillId="0" borderId="0" xfId="0" applyNumberFormat="1" applyFont="1" applyFill="1" applyBorder="1" applyAlignment="1">
      <alignment horizontal="center" vertical="top"/>
    </xf>
    <xf numFmtId="172" fontId="3" fillId="0" borderId="12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vertical="top" wrapText="1"/>
    </xf>
    <xf numFmtId="173" fontId="3" fillId="0" borderId="17" xfId="0" applyNumberFormat="1" applyFont="1" applyFill="1" applyBorder="1" applyAlignment="1">
      <alignment horizontal="center" vertical="top"/>
    </xf>
    <xf numFmtId="173" fontId="3" fillId="0" borderId="18" xfId="0" applyNumberFormat="1" applyFont="1" applyFill="1" applyBorder="1" applyAlignment="1">
      <alignment horizontal="center" vertical="top"/>
    </xf>
    <xf numFmtId="174" fontId="3" fillId="0" borderId="18" xfId="0" applyNumberFormat="1" applyFont="1" applyFill="1" applyBorder="1" applyAlignment="1">
      <alignment horizontal="center" vertical="top"/>
    </xf>
    <xf numFmtId="172" fontId="3" fillId="0" borderId="19" xfId="0" applyNumberFormat="1" applyFont="1" applyFill="1" applyBorder="1" applyAlignment="1">
      <alignment horizontal="center" vertical="top"/>
    </xf>
    <xf numFmtId="0" fontId="3" fillId="0" borderId="19" xfId="0" applyFont="1" applyFill="1" applyBorder="1" applyAlignment="1">
      <alignment vertical="top" wrapText="1"/>
    </xf>
    <xf numFmtId="175" fontId="3" fillId="0" borderId="20" xfId="0" applyNumberFormat="1" applyFont="1" applyFill="1" applyBorder="1" applyAlignment="1">
      <alignment vertical="top"/>
    </xf>
    <xf numFmtId="173" fontId="4" fillId="0" borderId="21" xfId="0" applyNumberFormat="1" applyFont="1" applyFill="1" applyBorder="1" applyAlignment="1">
      <alignment horizontal="center" vertical="top"/>
    </xf>
    <xf numFmtId="173" fontId="4" fillId="0" borderId="22" xfId="0" applyNumberFormat="1" applyFont="1" applyFill="1" applyBorder="1" applyAlignment="1">
      <alignment horizontal="center" vertical="top"/>
    </xf>
    <xf numFmtId="174" fontId="4" fillId="0" borderId="22" xfId="0" applyNumberFormat="1" applyFont="1" applyFill="1" applyBorder="1" applyAlignment="1">
      <alignment horizontal="center" vertical="top"/>
    </xf>
    <xf numFmtId="172" fontId="4" fillId="0" borderId="23" xfId="0" applyNumberFormat="1" applyFont="1" applyFill="1" applyBorder="1" applyAlignment="1">
      <alignment horizontal="center" vertical="top"/>
    </xf>
    <xf numFmtId="0" fontId="4" fillId="0" borderId="24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49" fontId="0" fillId="0" borderId="16" xfId="0" applyNumberFormat="1" applyFont="1" applyFill="1" applyBorder="1" applyAlignment="1">
      <alignment horizontal="center" vertical="top"/>
    </xf>
    <xf numFmtId="183" fontId="4" fillId="0" borderId="16" xfId="0" applyNumberFormat="1" applyFont="1" applyFill="1" applyBorder="1" applyAlignment="1">
      <alignment vertical="top"/>
    </xf>
    <xf numFmtId="183" fontId="3" fillId="0" borderId="16" xfId="0" applyNumberFormat="1" applyFont="1" applyFill="1" applyBorder="1" applyAlignment="1">
      <alignment vertical="top"/>
    </xf>
    <xf numFmtId="183" fontId="4" fillId="0" borderId="25" xfId="0" applyNumberFormat="1" applyFont="1" applyFill="1" applyBorder="1" applyAlignment="1">
      <alignment vertical="top"/>
    </xf>
    <xf numFmtId="172" fontId="4" fillId="0" borderId="0" xfId="0" applyNumberFormat="1" applyFont="1" applyFill="1" applyAlignment="1">
      <alignment horizontal="left" vertical="top"/>
    </xf>
    <xf numFmtId="172" fontId="4" fillId="0" borderId="26" xfId="0" applyNumberFormat="1" applyFont="1" applyFill="1" applyBorder="1" applyAlignment="1">
      <alignment horizontal="center" vertical="top" wrapText="1"/>
    </xf>
    <xf numFmtId="172" fontId="4" fillId="0" borderId="27" xfId="0" applyNumberFormat="1" applyFont="1" applyFill="1" applyBorder="1" applyAlignment="1">
      <alignment horizontal="center" vertical="top" wrapText="1"/>
    </xf>
    <xf numFmtId="172" fontId="4" fillId="0" borderId="28" xfId="0" applyNumberFormat="1" applyFont="1" applyFill="1" applyBorder="1" applyAlignment="1">
      <alignment horizontal="center" vertical="top" wrapText="1"/>
    </xf>
    <xf numFmtId="49" fontId="0" fillId="0" borderId="29" xfId="0" applyNumberFormat="1" applyFont="1" applyFill="1" applyBorder="1" applyAlignment="1">
      <alignment horizontal="center" vertical="top"/>
    </xf>
    <xf numFmtId="49" fontId="0" fillId="0" borderId="30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6"/>
  <sheetViews>
    <sheetView tabSelected="1" zoomScale="80" zoomScaleNormal="80" zoomScaleSheetLayoutView="75" zoomScalePageLayoutView="0" workbookViewId="0" topLeftCell="A1">
      <selection activeCell="AC12" sqref="AC12"/>
    </sheetView>
  </sheetViews>
  <sheetFormatPr defaultColWidth="9.33203125" defaultRowHeight="12.75" outlineLevelCol="1"/>
  <cols>
    <col min="1" max="1" width="9.33203125" style="5" customWidth="1"/>
    <col min="2" max="4" width="4.83203125" style="1" bestFit="1" customWidth="1"/>
    <col min="5" max="5" width="4.33203125" style="1" customWidth="1"/>
    <col min="6" max="6" width="4.83203125" style="1" bestFit="1" customWidth="1"/>
    <col min="7" max="7" width="8.16015625" style="2" bestFit="1" customWidth="1"/>
    <col min="8" max="8" width="6.33203125" style="3" bestFit="1" customWidth="1"/>
    <col min="9" max="9" width="86.16015625" style="4" customWidth="1"/>
    <col min="10" max="10" width="32.16015625" style="5" customWidth="1"/>
    <col min="11" max="11" width="16.33203125" style="5" hidden="1" customWidth="1"/>
    <col min="12" max="12" width="21.33203125" style="5" hidden="1" customWidth="1" outlineLevel="1"/>
    <col min="13" max="13" width="26.83203125" style="5" hidden="1" customWidth="1" outlineLevel="1"/>
    <col min="14" max="14" width="20.16015625" style="5" hidden="1" customWidth="1"/>
    <col min="15" max="15" width="15.33203125" style="5" hidden="1" customWidth="1"/>
    <col min="16" max="17" width="20" style="5" hidden="1" customWidth="1"/>
    <col min="18" max="18" width="3.33203125" style="5" hidden="1" customWidth="1"/>
    <col min="19" max="19" width="3.33203125" style="5" bestFit="1" customWidth="1"/>
    <col min="20" max="20" width="9.33203125" style="5" hidden="1" customWidth="1"/>
    <col min="21" max="28" width="9.33203125" style="5" customWidth="1"/>
    <col min="29" max="29" width="96.66015625" style="5" bestFit="1" customWidth="1"/>
    <col min="30" max="16384" width="9.33203125" style="5" customWidth="1"/>
  </cols>
  <sheetData>
    <row r="1" spans="2:10" ht="18.75">
      <c r="B1" s="14"/>
      <c r="C1" s="14"/>
      <c r="D1" s="14"/>
      <c r="E1" s="14"/>
      <c r="F1" s="14"/>
      <c r="G1" s="15"/>
      <c r="H1" s="16"/>
      <c r="J1" s="34" t="s">
        <v>19</v>
      </c>
    </row>
    <row r="2" spans="2:18" ht="18.75">
      <c r="B2" s="14"/>
      <c r="C2" s="14"/>
      <c r="D2" s="14"/>
      <c r="E2" s="14"/>
      <c r="F2" s="14"/>
      <c r="G2" s="15"/>
      <c r="H2" s="16"/>
      <c r="J2" s="34" t="s">
        <v>21</v>
      </c>
      <c r="K2" s="6"/>
      <c r="L2" s="6"/>
      <c r="M2" s="6"/>
      <c r="O2" s="6"/>
      <c r="Q2" s="6"/>
      <c r="R2" s="6" t="s">
        <v>5</v>
      </c>
    </row>
    <row r="3" spans="2:18" ht="18.75">
      <c r="B3" s="14"/>
      <c r="C3" s="14"/>
      <c r="D3" s="14"/>
      <c r="E3" s="14"/>
      <c r="F3" s="14"/>
      <c r="G3" s="15"/>
      <c r="H3" s="16"/>
      <c r="J3" s="65" t="s">
        <v>22</v>
      </c>
      <c r="K3" s="65"/>
      <c r="L3" s="65"/>
      <c r="M3" s="65"/>
      <c r="N3" s="65"/>
      <c r="O3" s="65"/>
      <c r="P3" s="65"/>
      <c r="Q3" s="65"/>
      <c r="R3" s="65"/>
    </row>
    <row r="4" spans="2:18" ht="18.75">
      <c r="B4" s="14"/>
      <c r="C4" s="14"/>
      <c r="D4" s="14"/>
      <c r="E4" s="14"/>
      <c r="F4" s="14"/>
      <c r="G4" s="15"/>
      <c r="H4" s="16"/>
      <c r="J4" s="66" t="s">
        <v>23</v>
      </c>
      <c r="K4" s="6"/>
      <c r="L4" s="6"/>
      <c r="M4" s="6"/>
      <c r="O4" s="6"/>
      <c r="Q4" s="6"/>
      <c r="R4" s="6"/>
    </row>
    <row r="5" spans="2:18" ht="18.75">
      <c r="B5" s="14"/>
      <c r="C5" s="14"/>
      <c r="D5" s="14"/>
      <c r="E5" s="14"/>
      <c r="F5" s="14"/>
      <c r="G5" s="15"/>
      <c r="H5" s="16"/>
      <c r="I5" s="17"/>
      <c r="J5" s="18"/>
      <c r="K5" s="6"/>
      <c r="L5" s="6"/>
      <c r="M5" s="6"/>
      <c r="O5" s="6"/>
      <c r="Q5" s="6"/>
      <c r="R5" s="6" t="s">
        <v>4</v>
      </c>
    </row>
    <row r="6" spans="2:10" ht="18.75">
      <c r="B6" s="14"/>
      <c r="C6" s="14"/>
      <c r="D6" s="14"/>
      <c r="E6" s="14"/>
      <c r="F6" s="14"/>
      <c r="G6" s="15"/>
      <c r="H6" s="16"/>
      <c r="I6" s="17"/>
      <c r="J6" s="19"/>
    </row>
    <row r="7" spans="2:11" ht="18.75">
      <c r="B7" s="28" t="s">
        <v>8</v>
      </c>
      <c r="C7" s="28"/>
      <c r="D7" s="28"/>
      <c r="E7" s="28"/>
      <c r="F7" s="28"/>
      <c r="G7" s="28"/>
      <c r="H7" s="28"/>
      <c r="I7" s="28"/>
      <c r="J7" s="28"/>
      <c r="K7" s="28"/>
    </row>
    <row r="8" spans="2:18" ht="18.75">
      <c r="B8" s="28" t="s">
        <v>20</v>
      </c>
      <c r="C8" s="28"/>
      <c r="D8" s="28"/>
      <c r="E8" s="28"/>
      <c r="F8" s="28"/>
      <c r="G8" s="28"/>
      <c r="H8" s="28"/>
      <c r="I8" s="28"/>
      <c r="J8" s="28"/>
      <c r="K8" s="28"/>
      <c r="L8" s="7"/>
      <c r="M8" s="7"/>
      <c r="N8" s="7"/>
      <c r="O8" s="7"/>
      <c r="P8" s="7"/>
      <c r="Q8" s="7"/>
      <c r="R8" s="7"/>
    </row>
    <row r="9" spans="2:18" ht="18.75">
      <c r="B9" s="58"/>
      <c r="C9" s="58"/>
      <c r="D9" s="58"/>
      <c r="E9" s="58"/>
      <c r="F9" s="58"/>
      <c r="G9" s="58"/>
      <c r="H9" s="58"/>
      <c r="I9" s="58"/>
      <c r="J9" s="58"/>
      <c r="K9" s="28"/>
      <c r="L9" s="7"/>
      <c r="M9" s="7"/>
      <c r="N9" s="7"/>
      <c r="O9" s="7"/>
      <c r="P9" s="7"/>
      <c r="Q9" s="7"/>
      <c r="R9" s="7"/>
    </row>
    <row r="11" spans="2:18" ht="19.5" thickBot="1">
      <c r="B11" s="14"/>
      <c r="C11" s="14"/>
      <c r="D11" s="14"/>
      <c r="E11" s="14"/>
      <c r="F11" s="14"/>
      <c r="G11" s="15"/>
      <c r="H11" s="16"/>
      <c r="I11" s="17"/>
      <c r="J11" s="18"/>
      <c r="K11" s="8"/>
      <c r="M11" s="8"/>
      <c r="O11" s="8"/>
      <c r="Q11" s="8"/>
      <c r="R11" s="8" t="s">
        <v>1</v>
      </c>
    </row>
    <row r="12" spans="2:18" ht="101.25" customHeight="1">
      <c r="B12" s="59"/>
      <c r="C12" s="60"/>
      <c r="D12" s="60"/>
      <c r="E12" s="60"/>
      <c r="F12" s="60"/>
      <c r="G12" s="60"/>
      <c r="H12" s="61"/>
      <c r="I12" s="30" t="s">
        <v>16</v>
      </c>
      <c r="J12" s="31" t="s">
        <v>7</v>
      </c>
      <c r="K12" s="29" t="s">
        <v>0</v>
      </c>
      <c r="L12" s="9" t="s">
        <v>0</v>
      </c>
      <c r="M12" s="9" t="s">
        <v>2</v>
      </c>
      <c r="N12" s="9" t="s">
        <v>0</v>
      </c>
      <c r="O12" s="9" t="s">
        <v>3</v>
      </c>
      <c r="P12" s="9" t="s">
        <v>0</v>
      </c>
      <c r="Q12" s="9" t="s">
        <v>0</v>
      </c>
      <c r="R12" s="9" t="s">
        <v>0</v>
      </c>
    </row>
    <row r="13" spans="2:10" ht="15" customHeight="1">
      <c r="B13" s="62">
        <v>1</v>
      </c>
      <c r="C13" s="63"/>
      <c r="D13" s="63"/>
      <c r="E13" s="63"/>
      <c r="F13" s="63"/>
      <c r="G13" s="63"/>
      <c r="H13" s="64"/>
      <c r="I13" s="53">
        <v>2</v>
      </c>
      <c r="J13" s="54">
        <v>3</v>
      </c>
    </row>
    <row r="14" spans="2:20" s="12" customFormat="1" ht="37.5">
      <c r="B14" s="32">
        <v>1</v>
      </c>
      <c r="C14" s="20">
        <v>0</v>
      </c>
      <c r="D14" s="20">
        <v>0</v>
      </c>
      <c r="E14" s="20">
        <v>0</v>
      </c>
      <c r="F14" s="20">
        <v>0</v>
      </c>
      <c r="G14" s="21">
        <v>0</v>
      </c>
      <c r="H14" s="26">
        <v>0</v>
      </c>
      <c r="I14" s="25" t="s">
        <v>17</v>
      </c>
      <c r="J14" s="55">
        <f>SUM(J16)</f>
        <v>759609.41</v>
      </c>
      <c r="K14" s="11" t="e">
        <v>#REF!</v>
      </c>
      <c r="L14" s="11" t="e">
        <v>#REF!</v>
      </c>
      <c r="M14" s="11" t="e">
        <v>#REF!</v>
      </c>
      <c r="N14" s="11" t="e">
        <v>#REF!</v>
      </c>
      <c r="O14" s="11" t="e">
        <v>#REF!</v>
      </c>
      <c r="P14" s="11" t="e">
        <v>#REF!</v>
      </c>
      <c r="Q14" s="11" t="e">
        <v>#REF!</v>
      </c>
      <c r="R14" s="11" t="e">
        <v>#REF!</v>
      </c>
      <c r="T14" s="12" t="e">
        <v>#REF!</v>
      </c>
    </row>
    <row r="15" spans="2:22" ht="18.75">
      <c r="B15" s="33"/>
      <c r="C15" s="22"/>
      <c r="D15" s="22"/>
      <c r="E15" s="22"/>
      <c r="F15" s="22"/>
      <c r="G15" s="23"/>
      <c r="H15" s="27"/>
      <c r="I15" s="24"/>
      <c r="J15" s="56"/>
      <c r="K15" s="10"/>
      <c r="L15" s="10"/>
      <c r="M15" s="10"/>
      <c r="N15" s="10"/>
      <c r="O15" s="10"/>
      <c r="P15" s="10"/>
      <c r="Q15" s="10"/>
      <c r="R15" s="10"/>
      <c r="T15" s="12" t="s">
        <v>6</v>
      </c>
      <c r="V15" s="12"/>
    </row>
    <row r="16" spans="2:22" ht="21" customHeight="1" thickBot="1">
      <c r="B16" s="48">
        <v>1</v>
      </c>
      <c r="C16" s="49">
        <v>5</v>
      </c>
      <c r="D16" s="49">
        <v>0</v>
      </c>
      <c r="E16" s="49">
        <v>0</v>
      </c>
      <c r="F16" s="49">
        <v>0</v>
      </c>
      <c r="G16" s="50">
        <v>0</v>
      </c>
      <c r="H16" s="51">
        <v>0</v>
      </c>
      <c r="I16" s="52" t="s">
        <v>18</v>
      </c>
      <c r="J16" s="57">
        <v>759609.41</v>
      </c>
      <c r="K16" s="10"/>
      <c r="L16" s="10"/>
      <c r="M16" s="10"/>
      <c r="N16" s="10"/>
      <c r="O16" s="10"/>
      <c r="P16" s="10"/>
      <c r="Q16" s="10"/>
      <c r="R16" s="10"/>
      <c r="T16" s="12"/>
      <c r="V16" s="12"/>
    </row>
    <row r="17" spans="2:22" ht="54" customHeight="1" hidden="1">
      <c r="B17" s="37"/>
      <c r="C17" s="38"/>
      <c r="D17" s="38"/>
      <c r="E17" s="38"/>
      <c r="F17" s="38"/>
      <c r="G17" s="39"/>
      <c r="H17" s="40"/>
      <c r="I17" s="46"/>
      <c r="J17" s="47"/>
      <c r="K17" s="10"/>
      <c r="L17" s="10"/>
      <c r="M17" s="10"/>
      <c r="N17" s="10"/>
      <c r="O17" s="10"/>
      <c r="P17" s="10"/>
      <c r="Q17" s="10"/>
      <c r="R17" s="10"/>
      <c r="S17" s="13"/>
      <c r="T17" s="12"/>
      <c r="V17" s="12"/>
    </row>
    <row r="18" spans="2:22" ht="33" customHeight="1" hidden="1">
      <c r="B18" s="37">
        <v>1</v>
      </c>
      <c r="C18" s="38">
        <v>5</v>
      </c>
      <c r="D18" s="38">
        <v>2</v>
      </c>
      <c r="E18" s="38">
        <v>0</v>
      </c>
      <c r="F18" s="38">
        <v>0</v>
      </c>
      <c r="G18" s="39">
        <v>0</v>
      </c>
      <c r="H18" s="40">
        <v>500</v>
      </c>
      <c r="I18" s="41" t="s">
        <v>9</v>
      </c>
      <c r="J18" s="35">
        <f>J19</f>
        <v>0</v>
      </c>
      <c r="K18" s="10"/>
      <c r="L18" s="10"/>
      <c r="M18" s="10"/>
      <c r="N18" s="10"/>
      <c r="O18" s="10"/>
      <c r="P18" s="10"/>
      <c r="Q18" s="10"/>
      <c r="R18" s="10"/>
      <c r="S18" s="13"/>
      <c r="T18" s="12"/>
      <c r="V18" s="12"/>
    </row>
    <row r="19" spans="2:22" ht="51.75" customHeight="1" hidden="1">
      <c r="B19" s="37">
        <v>1</v>
      </c>
      <c r="C19" s="38">
        <v>5</v>
      </c>
      <c r="D19" s="38">
        <v>2</v>
      </c>
      <c r="E19" s="38">
        <v>1</v>
      </c>
      <c r="F19" s="38">
        <v>0</v>
      </c>
      <c r="G19" s="39">
        <v>0</v>
      </c>
      <c r="H19" s="40">
        <v>510</v>
      </c>
      <c r="I19" s="41" t="s">
        <v>10</v>
      </c>
      <c r="J19" s="35">
        <f>J20</f>
        <v>0</v>
      </c>
      <c r="K19" s="10"/>
      <c r="L19" s="10"/>
      <c r="M19" s="10"/>
      <c r="N19" s="10"/>
      <c r="O19" s="10"/>
      <c r="P19" s="10"/>
      <c r="Q19" s="10"/>
      <c r="R19" s="10"/>
      <c r="S19" s="13"/>
      <c r="T19" s="12"/>
      <c r="V19" s="12"/>
    </row>
    <row r="20" spans="2:22" ht="37.5" hidden="1">
      <c r="B20" s="37">
        <v>1</v>
      </c>
      <c r="C20" s="38">
        <v>5</v>
      </c>
      <c r="D20" s="38">
        <v>2</v>
      </c>
      <c r="E20" s="38">
        <v>1</v>
      </c>
      <c r="F20" s="38">
        <v>5</v>
      </c>
      <c r="G20" s="39">
        <v>0</v>
      </c>
      <c r="H20" s="40">
        <v>510</v>
      </c>
      <c r="I20" s="41" t="s">
        <v>11</v>
      </c>
      <c r="J20" s="35">
        <v>0</v>
      </c>
      <c r="K20" s="10"/>
      <c r="L20" s="10"/>
      <c r="M20" s="10"/>
      <c r="N20" s="10"/>
      <c r="O20" s="10"/>
      <c r="P20" s="10"/>
      <c r="Q20" s="10"/>
      <c r="R20" s="10"/>
      <c r="S20" s="13"/>
      <c r="T20" s="12"/>
      <c r="V20" s="12"/>
    </row>
    <row r="21" spans="2:10" ht="18.75" hidden="1">
      <c r="B21" s="37">
        <v>1</v>
      </c>
      <c r="C21" s="38">
        <v>5</v>
      </c>
      <c r="D21" s="38">
        <v>0</v>
      </c>
      <c r="E21" s="38">
        <v>0</v>
      </c>
      <c r="F21" s="38">
        <v>0</v>
      </c>
      <c r="G21" s="39">
        <v>0</v>
      </c>
      <c r="H21" s="40">
        <v>600</v>
      </c>
      <c r="I21" s="41" t="s">
        <v>12</v>
      </c>
      <c r="J21" s="35">
        <f>J22</f>
        <v>1100000</v>
      </c>
    </row>
    <row r="22" spans="2:10" ht="18.75" hidden="1">
      <c r="B22" s="37">
        <v>1</v>
      </c>
      <c r="C22" s="38">
        <v>5</v>
      </c>
      <c r="D22" s="38">
        <v>2</v>
      </c>
      <c r="E22" s="38">
        <v>0</v>
      </c>
      <c r="F22" s="38">
        <v>0</v>
      </c>
      <c r="G22" s="39">
        <v>0</v>
      </c>
      <c r="H22" s="40">
        <v>600</v>
      </c>
      <c r="I22" s="41" t="s">
        <v>13</v>
      </c>
      <c r="J22" s="35">
        <f>J23</f>
        <v>1100000</v>
      </c>
    </row>
    <row r="23" spans="2:10" ht="18.75" hidden="1">
      <c r="B23" s="37">
        <v>1</v>
      </c>
      <c r="C23" s="38">
        <v>5</v>
      </c>
      <c r="D23" s="38">
        <v>2</v>
      </c>
      <c r="E23" s="38">
        <v>1</v>
      </c>
      <c r="F23" s="38">
        <v>0</v>
      </c>
      <c r="G23" s="39">
        <v>0</v>
      </c>
      <c r="H23" s="40">
        <v>610</v>
      </c>
      <c r="I23" s="41" t="s">
        <v>14</v>
      </c>
      <c r="J23" s="35">
        <f>J24</f>
        <v>1100000</v>
      </c>
    </row>
    <row r="24" spans="2:10" ht="37.5" hidden="1">
      <c r="B24" s="42">
        <v>1</v>
      </c>
      <c r="C24" s="43">
        <v>5</v>
      </c>
      <c r="D24" s="43">
        <v>2</v>
      </c>
      <c r="E24" s="43">
        <v>1</v>
      </c>
      <c r="F24" s="43">
        <v>5</v>
      </c>
      <c r="G24" s="44">
        <v>0</v>
      </c>
      <c r="H24" s="45">
        <v>610</v>
      </c>
      <c r="I24" s="41" t="s">
        <v>15</v>
      </c>
      <c r="J24" s="35">
        <v>1100000</v>
      </c>
    </row>
    <row r="26" ht="15.75">
      <c r="J26" s="36"/>
    </row>
  </sheetData>
  <sheetProtection/>
  <mergeCells count="4">
    <mergeCell ref="B9:J9"/>
    <mergeCell ref="B12:H12"/>
    <mergeCell ref="B13:H13"/>
    <mergeCell ref="J3:R3"/>
  </mergeCells>
  <printOptions horizontalCentered="1"/>
  <pageMargins left="1.3779527559055118" right="0.5905511811023623" top="0.5905511811023623" bottom="0.5905511811023623" header="0.5118110236220472" footer="0.5118110236220472"/>
  <pageSetup blackAndWhite="1" fitToHeight="0" fitToWidth="1" horizontalDpi="600" verticalDpi="600" orientation="portrait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Специалист</cp:lastModifiedBy>
  <cp:lastPrinted>2013-11-18T06:21:23Z</cp:lastPrinted>
  <dcterms:created xsi:type="dcterms:W3CDTF">2004-09-24T06:05:19Z</dcterms:created>
  <dcterms:modified xsi:type="dcterms:W3CDTF">2017-03-16T11:53:59Z</dcterms:modified>
  <cp:category/>
  <cp:version/>
  <cp:contentType/>
  <cp:contentStatus/>
</cp:coreProperties>
</file>