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<sst xmlns="http://schemas.openxmlformats.org/spreadsheetml/2006/main" count="72" uniqueCount="72">
  <si>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</si>
  <si>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НАЛОГОВЫЕ И НЕНАЛОГОВЫЕ ДОХОДЫ</t>
  </si>
  <si>
    <t>НАЛОГИ  НА  ПРИБЫЛЬ,  ДОХОДЫ</t>
  </si>
  <si>
    <t>Налог на доходы физических лиц</t>
  </si>
  <si>
    <t>ДОХОДЫ  ОТ ИСПОЛЬЗОВАНИЯ  ИМУЩЕСТВА,  НАХОДЯЩЕГОСЯ  В  ГОСУДАРСТВЕННОЙ  И  МУНИЦИПАЛЬНОЙ 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</si>
  <si>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</si>
  <si>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</si>
  <si>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</si>
  <si>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 бюджетам   на поддержку мер по обеспечению сбалансированности бюджетов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</si>
  <si>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</si>
  <si>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 на государственную регистрацию актов гражданского состояния  </t>
  </si>
  <si>
    <t xml:space="preserve"> ВСЕГО     Д О Х О Д О В</t>
  </si>
  <si>
    <t>НАЛОГИ  НА  ИМУЩЕСТВО</t>
  </si>
  <si>
    <t xml:space="preserve">Субвенции бюджетам  на осуществление  первичного воинского учета на территориях, где отсутствуют военные комиссариаты </t>
  </si>
  <si>
    <t>ГОСУДАРСТВЕННАЯ ПОШЛИНА</t>
  </si>
  <si>
    <t>Возврат остатков субсидий, субвенций и иных межбюд-жетных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</si>
  <si>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</si>
  <si>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Земельный налог</t>
  </si>
  <si>
    <t>Налог на имущество физических лиц</t>
  </si>
  <si>
    <t>НАЛОГИ  НА  СОВОКУПНЫЙ  ДОХОД</t>
  </si>
  <si>
    <t>Единый сельскохозяйственный налог</t>
  </si>
  <si>
    <t xml:space="preserve">к решению Совета сельского </t>
  </si>
  <si>
    <t>поселения "Деревянск"</t>
  </si>
  <si>
    <t xml:space="preserve">Код классификации доходов бюджетов Российской Федерации </t>
  </si>
  <si>
    <t xml:space="preserve"> 1 05 00000 00 0000 000 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</si>
  <si>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</si>
  <si>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</si>
  <si>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</si>
  <si>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</si>
  <si>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 2 00 00000 00 0000 000</t>
  </si>
  <si>
    <t>ОБЪЕМ ДОХОДОВ БЮДЖЕТА МУНИЦИПАЛЬНОГО ОБРАЗОВАНИЯ</t>
  </si>
  <si>
    <t>Дотации бюджетам субъектов Российской Федерации и муниципальных образований</t>
  </si>
  <si>
    <t>НАЛОГИ НА ТОВАРЫ (РАБОТЫ, УСЛУГИ)</t>
  </si>
  <si>
    <t>Доходы от уплаты акцизов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</si>
  <si>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</si>
  <si>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</si>
  <si>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</si>
  <si>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</si>
  <si>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1 03 00000 00 0000 110</t>
  </si>
  <si>
    <t>1 03 02200 00 0000 110</t>
  </si>
  <si>
    <t>1 03 02230 01 0000 110</t>
  </si>
  <si>
    <t>1 03 02240 01 0000 110</t>
  </si>
  <si>
    <t>1 03 02250 01 0000 110</t>
  </si>
  <si>
    <t>1 03 02260 01 0000 100</t>
  </si>
  <si>
    <t>1 08 00000 00 0000 000</t>
  </si>
  <si>
    <t>1 06 06000 00 0000 110</t>
  </si>
  <si>
    <t>1 08 04020 01 4000 110</t>
  </si>
  <si>
    <t>1 11 00000 00 0000 000</t>
  </si>
  <si>
    <t>1 11 05000 00 0000 120</t>
  </si>
  <si>
    <t>1 11 05013 10 0000 120</t>
  </si>
  <si>
    <t>2 02 01000 00 0000 151</t>
  </si>
  <si>
    <t>2 02 01001 10 0000 151</t>
  </si>
  <si>
    <t>2 02 00000 00 0000 000</t>
  </si>
  <si>
    <t>2 02 01003 10 0000 151</t>
  </si>
  <si>
    <t>2 02 03000 00 0000 151</t>
  </si>
  <si>
    <t>2 02 03015 10 0000 151</t>
  </si>
  <si>
    <t>2 02 03003 10 0000 151</t>
  </si>
  <si>
    <t>1 05 03000 01 0000 110</t>
  </si>
  <si>
    <t>1 06 00000 00 0000 000</t>
  </si>
  <si>
    <t>1 01 02000 01 0000 110</t>
  </si>
  <si>
    <t>1 01 00000 00 0000 000</t>
  </si>
  <si>
    <t>1 00 00000 00 0000 000</t>
  </si>
  <si>
    <t>СЕЛЬСКОГО ПОСЕЛЕНИЯ "ДЕРЕВЯНСК" НА 2015-2016 ГОДЫ</t>
  </si>
  <si>
    <t>руб.</t>
  </si>
  <si>
    <t xml:space="preserve"> 2 02 04000 00 0000 151</t>
  </si>
  <si>
    <t>Иные межбюджетные трансферты</t>
  </si>
  <si>
    <t xml:space="preserve"> 2 02 04014 10 0000 151</t>
  </si>
  <si>
    <t>Межбюджетные трансферты, передаваемые бюджетам поселений из бюджетов муниципальных районов  на осуществление части полномочий по решению вопросов местного значения</t>
  </si>
  <si>
    <t>Сумма 2015 г.</t>
  </si>
  <si>
    <t>Сумма 2016 г.</t>
  </si>
  <si>
    <t>Приложение №2</t>
  </si>
  <si>
    <t>от 13.12.2013 г. №III-11/66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</si>
</sst>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_-* #,##0.0_р_._-;\-* #,##0.0_р_._-;_-* &quot;-&quot;_р_._-;_-@_-"/>
    <numFmt numFmtId="167" formatCode="_-* #,##0.0_р_._-;\-* #,##0.0_р_._-;_-* &quot;-&quot;??_р_._-;_-@_-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52" applyFont="1" applyFill="1" applyBorder="1" applyAlignment="1" applyProtection="1">
      <alignment horizontal="left" vertical="center"/>
      <protection locked="0"/>
    </xf>
    <xf numFmtId="0" fontId="5" fillId="33" borderId="10" xfId="52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/>
    </xf>
    <xf numFmtId="0" fontId="1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35" borderId="11" xfId="52" applyFont="1" applyFill="1" applyBorder="1" applyAlignment="1">
      <alignment vertical="center" wrapText="1"/>
      <protection/>
    </xf>
    <xf numFmtId="43" fontId="3" fillId="35" borderId="12" xfId="59" applyNumberFormat="1" applyFont="1" applyFill="1" applyBorder="1" applyAlignment="1">
      <alignment horizontal="center" vertical="center"/>
    </xf>
    <xf numFmtId="0" fontId="3" fillId="0" borderId="11" xfId="52" applyFont="1" applyFill="1" applyBorder="1" applyAlignment="1">
      <alignment horizontal="left" vertical="center" wrapText="1"/>
      <protection/>
    </xf>
    <xf numFmtId="43" fontId="3" fillId="34" borderId="12" xfId="59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>
      <alignment horizontal="left" vertical="center" wrapText="1"/>
      <protection/>
    </xf>
    <xf numFmtId="43" fontId="3" fillId="34" borderId="13" xfId="5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3" fontId="5" fillId="33" borderId="12" xfId="59" applyNumberFormat="1" applyFont="1" applyFill="1" applyBorder="1" applyAlignment="1">
      <alignment horizontal="center" vertical="center"/>
    </xf>
    <xf numFmtId="49" fontId="3" fillId="35" borderId="16" xfId="52" applyNumberFormat="1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vertical="center" wrapText="1"/>
      <protection/>
    </xf>
    <xf numFmtId="43" fontId="3" fillId="35" borderId="12" xfId="59" applyNumberFormat="1" applyFont="1" applyFill="1" applyBorder="1" applyAlignment="1">
      <alignment horizontal="center" vertical="center"/>
    </xf>
    <xf numFmtId="49" fontId="3" fillId="0" borderId="16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43" fontId="3" fillId="34" borderId="12" xfId="59" applyNumberFormat="1" applyFont="1" applyFill="1" applyBorder="1" applyAlignment="1">
      <alignment horizontal="center" vertical="center"/>
    </xf>
    <xf numFmtId="0" fontId="3" fillId="36" borderId="10" xfId="52" applyFont="1" applyFill="1" applyBorder="1" applyAlignment="1">
      <alignment horizontal="left" vertical="center" wrapText="1"/>
      <protection/>
    </xf>
    <xf numFmtId="43" fontId="3" fillId="36" borderId="13" xfId="59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 wrapText="1"/>
      <protection/>
    </xf>
    <xf numFmtId="43" fontId="3" fillId="34" borderId="13" xfId="59" applyNumberFormat="1" applyFont="1" applyFill="1" applyBorder="1" applyAlignment="1">
      <alignment horizontal="center" vertical="center"/>
    </xf>
    <xf numFmtId="0" fontId="3" fillId="35" borderId="13" xfId="52" applyFont="1" applyFill="1" applyBorder="1" applyAlignment="1">
      <alignment horizontal="left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left" vertical="center" wrapText="1"/>
      <protection/>
    </xf>
    <xf numFmtId="43" fontId="3" fillId="35" borderId="13" xfId="59" applyNumberFormat="1" applyFont="1" applyFill="1" applyBorder="1" applyAlignment="1">
      <alignment horizontal="center" vertical="center"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43" fontId="3" fillId="0" borderId="13" xfId="59" applyNumberFormat="1" applyFont="1" applyFill="1" applyBorder="1" applyAlignment="1">
      <alignment horizontal="center" vertical="center"/>
    </xf>
    <xf numFmtId="49" fontId="5" fillId="33" borderId="16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43" fontId="5" fillId="33" borderId="13" xfId="59" applyNumberFormat="1" applyFont="1" applyFill="1" applyBorder="1" applyAlignment="1">
      <alignment horizontal="center" vertical="center"/>
    </xf>
    <xf numFmtId="49" fontId="3" fillId="35" borderId="16" xfId="52" applyNumberFormat="1" applyFont="1" applyFill="1" applyBorder="1" applyAlignment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43" fontId="3" fillId="35" borderId="13" xfId="59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35" borderId="10" xfId="52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vertical="center" wrapText="1"/>
    </xf>
    <xf numFmtId="49" fontId="3" fillId="33" borderId="17" xfId="52" applyNumberFormat="1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left" vertical="center" wrapText="1"/>
      <protection/>
    </xf>
    <xf numFmtId="43" fontId="5" fillId="33" borderId="19" xfId="5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5" fillId="33" borderId="16" xfId="52" applyNumberFormat="1" applyFont="1" applyFill="1" applyBorder="1" applyAlignment="1">
      <alignment horizontal="center" vertical="center" wrapText="1"/>
      <protection/>
    </xf>
    <xf numFmtId="0" fontId="3" fillId="6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34" borderId="0" xfId="0" applyFont="1" applyFill="1" applyAlignment="1">
      <alignment horizontal="center" vertical="top"/>
    </xf>
    <xf numFmtId="164" fontId="2" fillId="0" borderId="0" xfId="0" applyNumberFormat="1" applyFont="1" applyFill="1" applyBorder="1" applyAlignment="1">
      <alignment horizontal="center"/>
    </xf>
    <xf numFmtId="43" fontId="3" fillId="0" borderId="13" xfId="59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35" borderId="11" xfId="52" applyFont="1" applyFill="1" applyBorder="1" applyAlignment="1">
      <alignment horizontal="left" vertical="center" wrapText="1"/>
      <protection/>
    </xf>
    <xf numFmtId="43" fontId="3" fillId="35" borderId="13" xfId="61" applyNumberFormat="1" applyFont="1" applyFill="1" applyBorder="1" applyAlignment="1">
      <alignment horizontal="center" vertical="center"/>
    </xf>
    <xf numFmtId="49" fontId="3" fillId="34" borderId="16" xfId="52" applyNumberFormat="1" applyFont="1" applyFill="1" applyBorder="1" applyAlignment="1">
      <alignment horizontal="center" vertical="center"/>
      <protection/>
    </xf>
    <xf numFmtId="0" fontId="3" fillId="34" borderId="20" xfId="52" applyFont="1" applyFill="1" applyBorder="1" applyAlignment="1">
      <alignment horizontal="left" vertical="center" wrapText="1"/>
      <protection/>
    </xf>
    <xf numFmtId="43" fontId="3" fillId="34" borderId="13" xfId="61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1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74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5.25390625" style="52" customWidth="1"/>
    <col min="2" max="2" width="62.00390625" style="2" customWidth="1"/>
    <col min="3" max="3" width="16.125" style="61" customWidth="1"/>
    <col min="4" max="4" width="16.375" style="2" customWidth="1"/>
    <col min="5" max="5" width="10.75390625" style="2" customWidth="1"/>
    <col min="6" max="6" width="11.25390625" style="2" customWidth="1"/>
    <col min="7" max="7" width="10.25390625" style="2" customWidth="1"/>
    <col min="8" max="8" width="10.75390625" style="2" customWidth="1"/>
    <col min="9" max="9" width="10.875" style="2" customWidth="1"/>
    <col min="10" max="16384" width="9.125" style="2" customWidth="1"/>
  </cols>
  <sheetData>
    <row r="1" spans="2:3" ht="12.75">
      <c r="B1" s="1"/>
      <c r="C1" s="59" t="s">
        <v>70</v>
      </c>
    </row>
    <row r="2" ht="12.75">
      <c r="C2" s="59" t="s">
        <v>21</v>
      </c>
    </row>
    <row r="3" spans="2:3" ht="15.75">
      <c r="B3" s="3"/>
      <c r="C3" s="60" t="s">
        <v>22</v>
      </c>
    </row>
    <row r="4" ht="12.75">
      <c r="C4" s="59" t="s">
        <v>71</v>
      </c>
    </row>
    <row r="5" spans="2:3" ht="12.75">
      <c r="B5" s="72"/>
      <c r="C5" s="72"/>
    </row>
    <row r="7" spans="2:3" ht="15.75" customHeight="1">
      <c r="B7" s="70" t="s">
        <v>30</v>
      </c>
      <c r="C7" s="70"/>
    </row>
    <row r="8" spans="2:3" ht="15.75">
      <c r="B8" s="71" t="s">
        <v>62</v>
      </c>
      <c r="C8" s="71"/>
    </row>
    <row r="9" spans="2:4" ht="16.5" thickBot="1">
      <c r="B9" s="4"/>
      <c r="D9" s="16" t="s">
        <v>63</v>
      </c>
    </row>
    <row r="10" spans="1:4" ht="47.25">
      <c r="A10" s="17" t="s">
        <v>23</v>
      </c>
      <c r="B10" s="18" t="s">
        <v>0</v>
      </c>
      <c r="C10" s="69" t="s">
        <v>68</v>
      </c>
      <c r="D10" s="69" t="s">
        <v>69</v>
      </c>
    </row>
    <row r="11" spans="1:4" ht="24" customHeight="1">
      <c r="A11" s="53" t="s">
        <v>61</v>
      </c>
      <c r="B11" s="5" t="s">
        <v>1</v>
      </c>
      <c r="C11" s="19">
        <f>C12+C14+C27+C22+C25+C20</f>
        <v>600764</v>
      </c>
      <c r="D11" s="19">
        <f>D12+D14+D27+D22+D25+D20</f>
        <v>614764</v>
      </c>
    </row>
    <row r="12" spans="1:4" ht="24" customHeight="1">
      <c r="A12" s="20" t="s">
        <v>60</v>
      </c>
      <c r="B12" s="21" t="s">
        <v>2</v>
      </c>
      <c r="C12" s="22">
        <f>C13</f>
        <v>203000</v>
      </c>
      <c r="D12" s="22">
        <f>D13</f>
        <v>217000</v>
      </c>
    </row>
    <row r="13" spans="1:4" ht="24" customHeight="1">
      <c r="A13" s="23" t="s">
        <v>59</v>
      </c>
      <c r="B13" s="24" t="s">
        <v>3</v>
      </c>
      <c r="C13" s="25">
        <v>203000</v>
      </c>
      <c r="D13" s="25">
        <v>217000</v>
      </c>
    </row>
    <row r="14" spans="1:4" ht="24" customHeight="1">
      <c r="A14" s="54" t="s">
        <v>38</v>
      </c>
      <c r="B14" s="10" t="s">
        <v>32</v>
      </c>
      <c r="C14" s="11">
        <f>C15</f>
        <v>353700</v>
      </c>
      <c r="D14" s="11">
        <f>D15</f>
        <v>353700</v>
      </c>
    </row>
    <row r="15" spans="1:4" ht="24" customHeight="1">
      <c r="A15" s="55" t="s">
        <v>39</v>
      </c>
      <c r="B15" s="12" t="s">
        <v>33</v>
      </c>
      <c r="C15" s="13">
        <f>C16+C17+C18+C19</f>
        <v>353700</v>
      </c>
      <c r="D15" s="13">
        <f>D16+D17+D18+D19</f>
        <v>353700</v>
      </c>
    </row>
    <row r="16" spans="1:4" ht="24" customHeight="1">
      <c r="A16" s="56" t="s">
        <v>40</v>
      </c>
      <c r="B16" s="14" t="s">
        <v>34</v>
      </c>
      <c r="C16" s="15">
        <v>320798</v>
      </c>
      <c r="D16" s="15">
        <v>320798</v>
      </c>
    </row>
    <row r="17" spans="1:4" ht="33" customHeight="1">
      <c r="A17" s="57" t="s">
        <v>41</v>
      </c>
      <c r="B17" s="14" t="s">
        <v>35</v>
      </c>
      <c r="C17" s="15">
        <v>6529</v>
      </c>
      <c r="D17" s="15">
        <v>6529</v>
      </c>
    </row>
    <row r="18" spans="1:4" ht="24" customHeight="1">
      <c r="A18" s="56" t="s">
        <v>42</v>
      </c>
      <c r="B18" s="14" t="s">
        <v>36</v>
      </c>
      <c r="C18" s="15">
        <v>516</v>
      </c>
      <c r="D18" s="15">
        <v>516</v>
      </c>
    </row>
    <row r="19" spans="1:4" ht="24" customHeight="1">
      <c r="A19" s="56" t="s">
        <v>43</v>
      </c>
      <c r="B19" s="14" t="s">
        <v>37</v>
      </c>
      <c r="C19" s="15">
        <v>25857</v>
      </c>
      <c r="D19" s="15">
        <v>25857</v>
      </c>
    </row>
    <row r="20" spans="1:4" ht="20.25" customHeight="1">
      <c r="A20" s="20" t="s">
        <v>24</v>
      </c>
      <c r="B20" s="26" t="s">
        <v>19</v>
      </c>
      <c r="C20" s="27">
        <f>C21</f>
        <v>1000</v>
      </c>
      <c r="D20" s="27">
        <f>D21</f>
        <v>1000</v>
      </c>
    </row>
    <row r="21" spans="1:4" ht="24" customHeight="1">
      <c r="A21" s="23" t="s">
        <v>57</v>
      </c>
      <c r="B21" s="28" t="s">
        <v>20</v>
      </c>
      <c r="C21" s="29">
        <v>1000</v>
      </c>
      <c r="D21" s="29">
        <v>1000</v>
      </c>
    </row>
    <row r="22" spans="1:4" ht="21.75" customHeight="1">
      <c r="A22" s="20" t="s">
        <v>58</v>
      </c>
      <c r="B22" s="30" t="s">
        <v>12</v>
      </c>
      <c r="C22" s="34">
        <f>C23+C24</f>
        <v>39000</v>
      </c>
      <c r="D22" s="34">
        <f>D23+D24</f>
        <v>39000</v>
      </c>
    </row>
    <row r="23" spans="1:4" ht="21.75" customHeight="1">
      <c r="A23" s="23" t="s">
        <v>25</v>
      </c>
      <c r="B23" s="31" t="s">
        <v>18</v>
      </c>
      <c r="C23" s="62">
        <v>13000</v>
      </c>
      <c r="D23" s="62">
        <v>13000</v>
      </c>
    </row>
    <row r="24" spans="1:4" ht="21.75" customHeight="1">
      <c r="A24" s="23" t="s">
        <v>45</v>
      </c>
      <c r="B24" s="31" t="s">
        <v>17</v>
      </c>
      <c r="C24" s="62">
        <v>26000</v>
      </c>
      <c r="D24" s="62">
        <v>26000</v>
      </c>
    </row>
    <row r="25" spans="1:4" s="9" customFormat="1" ht="28.5" customHeight="1">
      <c r="A25" s="20" t="s">
        <v>44</v>
      </c>
      <c r="B25" s="26" t="s">
        <v>14</v>
      </c>
      <c r="C25" s="34">
        <f>C26</f>
        <v>3000</v>
      </c>
      <c r="D25" s="34">
        <f>D26</f>
        <v>3000</v>
      </c>
    </row>
    <row r="26" spans="1:4" s="9" customFormat="1" ht="87" customHeight="1">
      <c r="A26" s="32" t="s">
        <v>46</v>
      </c>
      <c r="B26" s="28" t="s">
        <v>26</v>
      </c>
      <c r="C26" s="37">
        <v>3000</v>
      </c>
      <c r="D26" s="37">
        <v>3000</v>
      </c>
    </row>
    <row r="27" spans="1:4" ht="47.25">
      <c r="A27" s="20" t="s">
        <v>47</v>
      </c>
      <c r="B27" s="33" t="s">
        <v>4</v>
      </c>
      <c r="C27" s="34">
        <f>C28</f>
        <v>1064</v>
      </c>
      <c r="D27" s="34">
        <f>D28</f>
        <v>1064</v>
      </c>
    </row>
    <row r="28" spans="1:4" ht="90.75" customHeight="1">
      <c r="A28" s="23" t="s">
        <v>48</v>
      </c>
      <c r="B28" s="35" t="s">
        <v>27</v>
      </c>
      <c r="C28" s="15">
        <f>C29</f>
        <v>1064</v>
      </c>
      <c r="D28" s="15">
        <f>D29</f>
        <v>1064</v>
      </c>
    </row>
    <row r="29" spans="1:4" ht="84" customHeight="1">
      <c r="A29" s="32" t="s">
        <v>49</v>
      </c>
      <c r="B29" s="36" t="s">
        <v>28</v>
      </c>
      <c r="C29" s="15">
        <v>1064</v>
      </c>
      <c r="D29" s="15">
        <v>1064</v>
      </c>
    </row>
    <row r="30" spans="1:4" s="6" customFormat="1" ht="15.75">
      <c r="A30" s="38" t="s">
        <v>29</v>
      </c>
      <c r="B30" s="39" t="s">
        <v>5</v>
      </c>
      <c r="C30" s="40">
        <f>C31</f>
        <v>5051210</v>
      </c>
      <c r="D30" s="40">
        <f>D31</f>
        <v>4193910</v>
      </c>
    </row>
    <row r="31" spans="1:4" s="6" customFormat="1" ht="47.25">
      <c r="A31" s="41" t="s">
        <v>52</v>
      </c>
      <c r="B31" s="42" t="s">
        <v>6</v>
      </c>
      <c r="C31" s="43">
        <f>C32+C35+C40</f>
        <v>5051210</v>
      </c>
      <c r="D31" s="43">
        <f>D32+D35+D40</f>
        <v>4193910</v>
      </c>
    </row>
    <row r="32" spans="1:4" s="6" customFormat="1" ht="31.5">
      <c r="A32" s="58" t="s">
        <v>50</v>
      </c>
      <c r="B32" s="44" t="s">
        <v>31</v>
      </c>
      <c r="C32" s="43">
        <f>C33+C34</f>
        <v>3669050</v>
      </c>
      <c r="D32" s="43">
        <f>D33+D34</f>
        <v>2798650</v>
      </c>
    </row>
    <row r="33" spans="1:4" s="6" customFormat="1" ht="21.75" customHeight="1">
      <c r="A33" s="32" t="s">
        <v>51</v>
      </c>
      <c r="B33" s="45" t="s">
        <v>7</v>
      </c>
      <c r="C33" s="15">
        <v>22380</v>
      </c>
      <c r="D33" s="15">
        <v>22380</v>
      </c>
    </row>
    <row r="34" spans="1:4" s="6" customFormat="1" ht="31.5">
      <c r="A34" s="32" t="s">
        <v>53</v>
      </c>
      <c r="B34" s="45" t="s">
        <v>8</v>
      </c>
      <c r="C34" s="37">
        <v>3646670</v>
      </c>
      <c r="D34" s="37">
        <v>2776270</v>
      </c>
    </row>
    <row r="35" spans="1:4" ht="40.5" customHeight="1">
      <c r="A35" s="41" t="s">
        <v>54</v>
      </c>
      <c r="B35" s="46" t="s">
        <v>9</v>
      </c>
      <c r="C35" s="43">
        <f>C36+C37</f>
        <v>116060</v>
      </c>
      <c r="D35" s="43">
        <f>D36+D37</f>
        <v>116060</v>
      </c>
    </row>
    <row r="36" spans="1:4" ht="33" customHeight="1">
      <c r="A36" s="32" t="s">
        <v>56</v>
      </c>
      <c r="B36" s="36" t="s">
        <v>10</v>
      </c>
      <c r="C36" s="15">
        <v>7920</v>
      </c>
      <c r="D36" s="15">
        <v>7920</v>
      </c>
    </row>
    <row r="37" spans="1:4" ht="49.5" customHeight="1">
      <c r="A37" s="32" t="s">
        <v>55</v>
      </c>
      <c r="B37" s="47" t="s">
        <v>13</v>
      </c>
      <c r="C37" s="15">
        <v>108140</v>
      </c>
      <c r="D37" s="15">
        <v>108140</v>
      </c>
    </row>
    <row r="38" spans="2:4" ht="47.25" hidden="1">
      <c r="B38" s="48" t="s">
        <v>15</v>
      </c>
      <c r="C38" s="43">
        <f>C39</f>
        <v>-84940.24</v>
      </c>
      <c r="D38" s="43">
        <f>D39</f>
        <v>-84940.24</v>
      </c>
    </row>
    <row r="39" spans="2:4" ht="47.25" hidden="1">
      <c r="B39" s="63" t="s">
        <v>16</v>
      </c>
      <c r="C39" s="15">
        <f>-84940.24</f>
        <v>-84940.24</v>
      </c>
      <c r="D39" s="15">
        <f>-84940.24</f>
        <v>-84940.24</v>
      </c>
    </row>
    <row r="40" spans="1:4" ht="15.75">
      <c r="A40" s="41" t="s">
        <v>64</v>
      </c>
      <c r="B40" s="64" t="s">
        <v>65</v>
      </c>
      <c r="C40" s="65">
        <f>C41</f>
        <v>1266100</v>
      </c>
      <c r="D40" s="65">
        <f>D41</f>
        <v>1279200</v>
      </c>
    </row>
    <row r="41" spans="1:4" ht="63">
      <c r="A41" s="66" t="s">
        <v>66</v>
      </c>
      <c r="B41" s="67" t="s">
        <v>67</v>
      </c>
      <c r="C41" s="68">
        <v>1266100</v>
      </c>
      <c r="D41" s="15">
        <v>1279200</v>
      </c>
    </row>
    <row r="42" spans="1:4" ht="16.5" thickBot="1">
      <c r="A42" s="49"/>
      <c r="B42" s="50" t="s">
        <v>11</v>
      </c>
      <c r="C42" s="51">
        <f>C30+C11</f>
        <v>5651974</v>
      </c>
      <c r="D42" s="51">
        <f>D30+D11</f>
        <v>4808674</v>
      </c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  <row r="1392" ht="12.75">
      <c r="B1392" s="8"/>
    </row>
    <row r="1393" ht="12.75">
      <c r="B1393" s="8"/>
    </row>
    <row r="1394" ht="12.75">
      <c r="B1394" s="8"/>
    </row>
    <row r="1395" ht="12.75">
      <c r="B1395" s="8"/>
    </row>
    <row r="1396" ht="12.75">
      <c r="B1396" s="8"/>
    </row>
    <row r="1397" ht="12.75">
      <c r="B1397" s="8"/>
    </row>
    <row r="1398" ht="12.75">
      <c r="B1398" s="8"/>
    </row>
    <row r="1399" ht="12.75">
      <c r="B1399" s="8"/>
    </row>
    <row r="1400" ht="12.75">
      <c r="B1400" s="8"/>
    </row>
    <row r="1401" ht="12.75">
      <c r="B1401" s="8"/>
    </row>
    <row r="1402" ht="12.75">
      <c r="B1402" s="8"/>
    </row>
    <row r="1403" ht="12.75">
      <c r="B1403" s="8"/>
    </row>
    <row r="1404" ht="12.75">
      <c r="B1404" s="8"/>
    </row>
    <row r="1405" ht="12.75">
      <c r="B1405" s="8"/>
    </row>
    <row r="1406" ht="12.75">
      <c r="B1406" s="8"/>
    </row>
    <row r="1407" ht="12.75">
      <c r="B1407" s="8"/>
    </row>
    <row r="1408" ht="12.75">
      <c r="B1408" s="8"/>
    </row>
    <row r="1409" ht="12.75">
      <c r="B1409" s="8"/>
    </row>
    <row r="1410" ht="12.75">
      <c r="B1410" s="8"/>
    </row>
    <row r="1411" ht="12.75">
      <c r="B1411" s="8"/>
    </row>
    <row r="1412" ht="12.75">
      <c r="B1412" s="8"/>
    </row>
    <row r="1413" ht="12.75">
      <c r="B1413" s="8"/>
    </row>
    <row r="1414" ht="12.75">
      <c r="B1414" s="8"/>
    </row>
    <row r="1415" ht="12.75">
      <c r="B1415" s="8"/>
    </row>
    <row r="1416" ht="12.75">
      <c r="B1416" s="8"/>
    </row>
    <row r="1417" ht="12.75">
      <c r="B1417" s="8"/>
    </row>
    <row r="1418" ht="12.75">
      <c r="B1418" s="8"/>
    </row>
    <row r="1419" ht="12.75">
      <c r="B1419" s="8"/>
    </row>
    <row r="1420" ht="12.75">
      <c r="B1420" s="8"/>
    </row>
    <row r="1421" ht="12.75">
      <c r="B1421" s="8"/>
    </row>
    <row r="1422" ht="12.75">
      <c r="B1422" s="8"/>
    </row>
    <row r="1423" ht="12.75">
      <c r="B1423" s="8"/>
    </row>
    <row r="1424" ht="12.75">
      <c r="B1424" s="8"/>
    </row>
    <row r="1425" ht="12.75">
      <c r="B1425" s="8"/>
    </row>
    <row r="1426" ht="12.75">
      <c r="B1426" s="8"/>
    </row>
    <row r="1427" ht="12.75">
      <c r="B1427" s="8"/>
    </row>
    <row r="1428" ht="12.75">
      <c r="B1428" s="8"/>
    </row>
    <row r="1429" ht="12.75">
      <c r="B1429" s="8"/>
    </row>
    <row r="1430" ht="12.75">
      <c r="B1430" s="8"/>
    </row>
    <row r="1431" ht="12.75">
      <c r="B1431" s="8"/>
    </row>
    <row r="1432" ht="12.75">
      <c r="B1432" s="8"/>
    </row>
    <row r="1433" ht="12.75">
      <c r="B1433" s="8"/>
    </row>
    <row r="1434" ht="12.75">
      <c r="B1434" s="8"/>
    </row>
    <row r="1435" ht="12.75">
      <c r="B1435" s="8"/>
    </row>
    <row r="1436" ht="12.75">
      <c r="B1436" s="8"/>
    </row>
    <row r="1437" ht="12.75">
      <c r="B1437" s="8"/>
    </row>
    <row r="1438" ht="12.75">
      <c r="B1438" s="8"/>
    </row>
    <row r="1439" ht="12.75">
      <c r="B1439" s="8"/>
    </row>
    <row r="1440" ht="12.75">
      <c r="B1440" s="8"/>
    </row>
    <row r="1441" ht="12.75">
      <c r="B1441" s="8"/>
    </row>
    <row r="1442" ht="12.75">
      <c r="B1442" s="8"/>
    </row>
    <row r="1443" ht="12.75">
      <c r="B1443" s="8"/>
    </row>
    <row r="1444" ht="12.75">
      <c r="B1444" s="8"/>
    </row>
    <row r="1445" ht="12.75">
      <c r="B1445" s="8"/>
    </row>
    <row r="1446" ht="12.75">
      <c r="B1446" s="8"/>
    </row>
    <row r="1447" ht="12.75">
      <c r="B1447" s="8"/>
    </row>
    <row r="1448" ht="12.75">
      <c r="B1448" s="8"/>
    </row>
    <row r="1449" ht="12.75">
      <c r="B1449" s="8"/>
    </row>
    <row r="1450" ht="12.75">
      <c r="B1450" s="8"/>
    </row>
    <row r="1451" ht="12.75">
      <c r="B1451" s="8"/>
    </row>
    <row r="1452" ht="12.75">
      <c r="B1452" s="8"/>
    </row>
    <row r="1453" ht="12.75">
      <c r="B1453" s="8"/>
    </row>
    <row r="1454" ht="12.75">
      <c r="B1454" s="8"/>
    </row>
    <row r="1455" ht="12.75">
      <c r="B1455" s="8"/>
    </row>
    <row r="1456" ht="12.75">
      <c r="B1456" s="8"/>
    </row>
    <row r="1457" ht="12.75">
      <c r="B1457" s="8"/>
    </row>
    <row r="1458" ht="12.75">
      <c r="B1458" s="8"/>
    </row>
    <row r="1459" ht="12.75">
      <c r="B1459" s="8"/>
    </row>
    <row r="1460" ht="12.75">
      <c r="B1460" s="8"/>
    </row>
    <row r="1461" ht="12.75">
      <c r="B1461" s="8"/>
    </row>
    <row r="1462" ht="12.75">
      <c r="B1462" s="8"/>
    </row>
    <row r="1463" ht="12.75">
      <c r="B1463" s="8"/>
    </row>
    <row r="1464" ht="12.75">
      <c r="B1464" s="8"/>
    </row>
    <row r="1465" ht="12.75">
      <c r="B1465" s="8"/>
    </row>
    <row r="1466" ht="12.75">
      <c r="B1466" s="8"/>
    </row>
    <row r="1467" ht="12.75">
      <c r="B1467" s="8"/>
    </row>
    <row r="1468" ht="12.75">
      <c r="B1468" s="8"/>
    </row>
    <row r="1469" ht="12.75">
      <c r="B1469" s="8"/>
    </row>
    <row r="1470" ht="12.75">
      <c r="B1470" s="8"/>
    </row>
    <row r="1471" ht="12.75">
      <c r="B1471" s="8"/>
    </row>
    <row r="1472" ht="12.75">
      <c r="B1472" s="8"/>
    </row>
    <row r="1473" ht="12.75">
      <c r="B1473" s="8"/>
    </row>
    <row r="1474" ht="12.75">
      <c r="B1474" s="8"/>
    </row>
    <row r="1475" ht="12.75">
      <c r="B1475" s="8"/>
    </row>
    <row r="1476" ht="12.75">
      <c r="B1476" s="8"/>
    </row>
    <row r="1477" ht="12.75">
      <c r="B1477" s="8"/>
    </row>
    <row r="1478" ht="12.75">
      <c r="B1478" s="8"/>
    </row>
    <row r="1479" ht="12.75">
      <c r="B1479" s="8"/>
    </row>
    <row r="1480" ht="12.75">
      <c r="B1480" s="8"/>
    </row>
    <row r="1481" ht="12.75">
      <c r="B1481" s="8"/>
    </row>
    <row r="1482" ht="12.75">
      <c r="B1482" s="8"/>
    </row>
    <row r="1483" ht="12.75">
      <c r="B1483" s="8"/>
    </row>
    <row r="1484" ht="12.75">
      <c r="B1484" s="8"/>
    </row>
    <row r="1485" ht="12.75">
      <c r="B1485" s="8"/>
    </row>
    <row r="1486" ht="12.75">
      <c r="B1486" s="8"/>
    </row>
    <row r="1487" ht="12.75">
      <c r="B1487" s="8"/>
    </row>
    <row r="1488" ht="12.75">
      <c r="B1488" s="8"/>
    </row>
    <row r="1489" ht="12.75">
      <c r="B1489" s="8"/>
    </row>
    <row r="1490" ht="12.75">
      <c r="B1490" s="8"/>
    </row>
    <row r="1491" ht="12.75">
      <c r="B1491" s="8"/>
    </row>
    <row r="1492" ht="12.75">
      <c r="B1492" s="8"/>
    </row>
    <row r="1493" ht="12.75">
      <c r="B1493" s="8"/>
    </row>
    <row r="1494" ht="12.75">
      <c r="B1494" s="8"/>
    </row>
    <row r="1495" ht="12.75">
      <c r="B1495" s="8"/>
    </row>
    <row r="1496" ht="12.75">
      <c r="B1496" s="8"/>
    </row>
    <row r="1497" ht="12.75">
      <c r="B1497" s="8"/>
    </row>
    <row r="1498" ht="12.75">
      <c r="B1498" s="8"/>
    </row>
    <row r="1499" ht="12.75">
      <c r="B1499" s="8"/>
    </row>
    <row r="1500" ht="12.75">
      <c r="B1500" s="8"/>
    </row>
    <row r="1501" ht="12.75">
      <c r="B1501" s="8"/>
    </row>
    <row r="1502" ht="12.75">
      <c r="B1502" s="8"/>
    </row>
    <row r="1503" ht="12.75">
      <c r="B1503" s="8"/>
    </row>
    <row r="1504" ht="12.75">
      <c r="B1504" s="8"/>
    </row>
    <row r="1505" ht="12.75">
      <c r="B1505" s="8"/>
    </row>
    <row r="1506" ht="12.75">
      <c r="B1506" s="8"/>
    </row>
    <row r="1507" ht="12.75">
      <c r="B1507" s="8"/>
    </row>
    <row r="1508" ht="12.75">
      <c r="B1508" s="8"/>
    </row>
    <row r="1509" ht="12.75">
      <c r="B1509" s="8"/>
    </row>
    <row r="1510" ht="12.75">
      <c r="B1510" s="8"/>
    </row>
    <row r="1511" ht="12.75">
      <c r="B1511" s="8"/>
    </row>
    <row r="1512" ht="12.75">
      <c r="B1512" s="8"/>
    </row>
    <row r="1513" ht="12.75">
      <c r="B1513" s="8"/>
    </row>
    <row r="1514" ht="12.75">
      <c r="B1514" s="8"/>
    </row>
    <row r="1515" ht="12.75">
      <c r="B1515" s="8"/>
    </row>
    <row r="1516" ht="12.75">
      <c r="B1516" s="8"/>
    </row>
    <row r="1517" ht="12.75">
      <c r="B1517" s="8"/>
    </row>
    <row r="1518" ht="12.75">
      <c r="B1518" s="8"/>
    </row>
    <row r="1519" ht="12.75">
      <c r="B1519" s="8"/>
    </row>
    <row r="1520" ht="12.75">
      <c r="B1520" s="8"/>
    </row>
    <row r="1521" ht="12.75">
      <c r="B1521" s="8"/>
    </row>
    <row r="1522" ht="12.75">
      <c r="B1522" s="8"/>
    </row>
    <row r="1523" ht="12.75">
      <c r="B1523" s="8"/>
    </row>
    <row r="1524" ht="12.75">
      <c r="B1524" s="8"/>
    </row>
    <row r="1525" ht="12.75">
      <c r="B1525" s="8"/>
    </row>
    <row r="1526" ht="12.75">
      <c r="B1526" s="8"/>
    </row>
    <row r="1527" ht="12.75">
      <c r="B1527" s="8"/>
    </row>
    <row r="1528" ht="12.75">
      <c r="B1528" s="8"/>
    </row>
    <row r="1529" ht="12.75">
      <c r="B1529" s="8"/>
    </row>
    <row r="1530" ht="12.75">
      <c r="B1530" s="8"/>
    </row>
    <row r="1531" ht="12.75">
      <c r="B1531" s="8"/>
    </row>
    <row r="1532" ht="12.75">
      <c r="B1532" s="8"/>
    </row>
    <row r="1533" ht="12.75">
      <c r="B1533" s="8"/>
    </row>
    <row r="1534" ht="12.75">
      <c r="B1534" s="8"/>
    </row>
    <row r="1535" ht="12.75">
      <c r="B1535" s="8"/>
    </row>
    <row r="1536" ht="12.75">
      <c r="B1536" s="8"/>
    </row>
    <row r="1537" ht="12.75">
      <c r="B1537" s="8"/>
    </row>
    <row r="1538" ht="12.75">
      <c r="B1538" s="8"/>
    </row>
    <row r="1539" ht="12.75">
      <c r="B1539" s="8"/>
    </row>
    <row r="1540" ht="12.75">
      <c r="B1540" s="8"/>
    </row>
    <row r="1541" ht="12.75">
      <c r="B1541" s="8"/>
    </row>
    <row r="1542" ht="12.75">
      <c r="B1542" s="8"/>
    </row>
    <row r="1543" ht="12.75">
      <c r="B1543" s="8"/>
    </row>
    <row r="1544" ht="12.75">
      <c r="B1544" s="8"/>
    </row>
    <row r="1545" ht="12.75">
      <c r="B1545" s="8"/>
    </row>
    <row r="1546" ht="12.75">
      <c r="B1546" s="8"/>
    </row>
    <row r="1547" ht="12.75">
      <c r="B1547" s="8"/>
    </row>
    <row r="1548" ht="12.75">
      <c r="B1548" s="8"/>
    </row>
    <row r="1549" ht="12.75">
      <c r="B1549" s="8"/>
    </row>
    <row r="1550" ht="12.75">
      <c r="B1550" s="8"/>
    </row>
    <row r="1551" ht="12.75">
      <c r="B1551" s="8"/>
    </row>
    <row r="1552" ht="12.75">
      <c r="B1552" s="8"/>
    </row>
    <row r="1553" ht="12.75">
      <c r="B1553" s="8"/>
    </row>
    <row r="1554" ht="12.75">
      <c r="B1554" s="8"/>
    </row>
    <row r="1555" ht="12.75">
      <c r="B1555" s="8"/>
    </row>
    <row r="1556" ht="12.75">
      <c r="B1556" s="8"/>
    </row>
    <row r="1557" ht="12.75">
      <c r="B1557" s="8"/>
    </row>
    <row r="1558" ht="12.75">
      <c r="B1558" s="8"/>
    </row>
    <row r="1559" ht="12.75">
      <c r="B1559" s="8"/>
    </row>
    <row r="1560" ht="12.75">
      <c r="B1560" s="8"/>
    </row>
    <row r="1561" ht="12.75">
      <c r="B1561" s="8"/>
    </row>
    <row r="1562" ht="12.75">
      <c r="B1562" s="8"/>
    </row>
    <row r="1563" ht="12.75">
      <c r="B1563" s="8"/>
    </row>
    <row r="1564" ht="12.75">
      <c r="B1564" s="8"/>
    </row>
    <row r="1565" ht="12.75">
      <c r="B1565" s="8"/>
    </row>
    <row r="1566" ht="12.75">
      <c r="B1566" s="8"/>
    </row>
    <row r="1567" ht="12.75">
      <c r="B1567" s="8"/>
    </row>
    <row r="1568" ht="12.75">
      <c r="B1568" s="8"/>
    </row>
    <row r="1569" ht="12.75">
      <c r="B1569" s="8"/>
    </row>
    <row r="1570" ht="12.75">
      <c r="B1570" s="8"/>
    </row>
    <row r="1571" ht="12.75">
      <c r="B1571" s="8"/>
    </row>
    <row r="1572" ht="12.75">
      <c r="B1572" s="8"/>
    </row>
    <row r="1573" ht="12.75">
      <c r="B1573" s="8"/>
    </row>
    <row r="1574" ht="12.75">
      <c r="B1574" s="8"/>
    </row>
    <row r="1575" ht="12.75">
      <c r="B1575" s="8"/>
    </row>
    <row r="1576" ht="12.75">
      <c r="B1576" s="8"/>
    </row>
    <row r="1577" ht="12.75">
      <c r="B1577" s="8"/>
    </row>
    <row r="1578" ht="12.75">
      <c r="B1578" s="8"/>
    </row>
    <row r="1579" ht="12.75">
      <c r="B1579" s="8"/>
    </row>
    <row r="1580" ht="12.75">
      <c r="B1580" s="8"/>
    </row>
    <row r="1581" ht="12.75">
      <c r="B1581" s="8"/>
    </row>
    <row r="1582" ht="12.75">
      <c r="B1582" s="8"/>
    </row>
    <row r="1583" ht="12.75">
      <c r="B1583" s="8"/>
    </row>
    <row r="1584" ht="12.75">
      <c r="B1584" s="8"/>
    </row>
    <row r="1585" ht="12.75">
      <c r="B1585" s="8"/>
    </row>
    <row r="1586" ht="12.75">
      <c r="B1586" s="8"/>
    </row>
    <row r="1587" ht="12.75">
      <c r="B1587" s="8"/>
    </row>
    <row r="1588" ht="12.75">
      <c r="B1588" s="8"/>
    </row>
    <row r="1589" ht="12.75">
      <c r="B1589" s="8"/>
    </row>
    <row r="1590" ht="12.75">
      <c r="B1590" s="8"/>
    </row>
    <row r="1591" ht="12.75">
      <c r="B1591" s="8"/>
    </row>
    <row r="1592" ht="12.75">
      <c r="B1592" s="8"/>
    </row>
    <row r="1593" ht="12.75">
      <c r="B1593" s="8"/>
    </row>
    <row r="1594" ht="12.75">
      <c r="B1594" s="8"/>
    </row>
    <row r="1595" ht="12.75">
      <c r="B1595" s="8"/>
    </row>
    <row r="1596" ht="12.75">
      <c r="B1596" s="8"/>
    </row>
    <row r="1597" ht="12.75">
      <c r="B1597" s="8"/>
    </row>
    <row r="1598" ht="12.75">
      <c r="B1598" s="8"/>
    </row>
    <row r="1599" ht="12.75">
      <c r="B1599" s="8"/>
    </row>
    <row r="1600" ht="12.75">
      <c r="B1600" s="8"/>
    </row>
    <row r="1601" ht="12.75">
      <c r="B1601" s="8"/>
    </row>
    <row r="1602" ht="12.75">
      <c r="B1602" s="8"/>
    </row>
    <row r="1603" ht="12.75">
      <c r="B1603" s="8"/>
    </row>
    <row r="1604" ht="12.75">
      <c r="B1604" s="8"/>
    </row>
    <row r="1605" ht="12.75">
      <c r="B1605" s="8"/>
    </row>
    <row r="1606" ht="12.75">
      <c r="B1606" s="8"/>
    </row>
    <row r="1607" ht="12.75">
      <c r="B1607" s="8"/>
    </row>
    <row r="1608" ht="12.75">
      <c r="B1608" s="8"/>
    </row>
    <row r="1609" ht="12.75">
      <c r="B1609" s="8"/>
    </row>
    <row r="1610" ht="12.75">
      <c r="B1610" s="8"/>
    </row>
    <row r="1611" ht="12.75">
      <c r="B1611" s="8"/>
    </row>
    <row r="1612" ht="12.75">
      <c r="B1612" s="8"/>
    </row>
    <row r="1613" ht="12.75">
      <c r="B1613" s="8"/>
    </row>
    <row r="1614" ht="12.75">
      <c r="B1614" s="8"/>
    </row>
    <row r="1615" ht="12.75">
      <c r="B1615" s="8"/>
    </row>
    <row r="1616" ht="12.75">
      <c r="B1616" s="8"/>
    </row>
    <row r="1617" ht="12.75">
      <c r="B1617" s="8"/>
    </row>
    <row r="1618" ht="12.75">
      <c r="B1618" s="8"/>
    </row>
    <row r="1619" ht="12.75">
      <c r="B1619" s="8"/>
    </row>
    <row r="1620" ht="12.75">
      <c r="B1620" s="8"/>
    </row>
    <row r="1621" ht="12.75">
      <c r="B1621" s="8"/>
    </row>
    <row r="1622" ht="12.75">
      <c r="B1622" s="8"/>
    </row>
    <row r="1623" ht="12.75">
      <c r="B1623" s="8"/>
    </row>
    <row r="1624" ht="12.75">
      <c r="B1624" s="8"/>
    </row>
    <row r="1625" ht="12.75">
      <c r="B1625" s="8"/>
    </row>
    <row r="1626" ht="12.75">
      <c r="B1626" s="8"/>
    </row>
    <row r="1627" ht="12.75">
      <c r="B1627" s="8"/>
    </row>
    <row r="1628" ht="12.75">
      <c r="B1628" s="8"/>
    </row>
    <row r="1629" ht="12.75">
      <c r="B1629" s="8"/>
    </row>
    <row r="1630" ht="12.75">
      <c r="B1630" s="8"/>
    </row>
    <row r="1631" ht="12.75">
      <c r="B1631" s="8"/>
    </row>
    <row r="1632" ht="12.75">
      <c r="B1632" s="8"/>
    </row>
    <row r="1633" ht="12.75">
      <c r="B1633" s="8"/>
    </row>
    <row r="1634" ht="12.75">
      <c r="B1634" s="8"/>
    </row>
    <row r="1635" ht="12.75">
      <c r="B1635" s="8"/>
    </row>
    <row r="1636" ht="12.75">
      <c r="B1636" s="8"/>
    </row>
    <row r="1637" ht="12.75">
      <c r="B1637" s="8"/>
    </row>
    <row r="1638" ht="12.75">
      <c r="B1638" s="8"/>
    </row>
    <row r="1639" ht="12.75">
      <c r="B1639" s="8"/>
    </row>
    <row r="1640" ht="12.75">
      <c r="B1640" s="8"/>
    </row>
    <row r="1641" ht="12.75">
      <c r="B1641" s="8"/>
    </row>
    <row r="1642" ht="12.75">
      <c r="B1642" s="8"/>
    </row>
    <row r="1643" ht="12.75">
      <c r="B1643" s="8"/>
    </row>
    <row r="1644" ht="12.75">
      <c r="B1644" s="8"/>
    </row>
    <row r="1645" ht="12.75">
      <c r="B1645" s="8"/>
    </row>
    <row r="1646" ht="12.75">
      <c r="B1646" s="8"/>
    </row>
    <row r="1647" ht="12.75">
      <c r="B1647" s="8"/>
    </row>
    <row r="1648" ht="12.75">
      <c r="B1648" s="8"/>
    </row>
    <row r="1649" ht="12.75">
      <c r="B1649" s="8"/>
    </row>
    <row r="1650" ht="12.75">
      <c r="B1650" s="8"/>
    </row>
    <row r="1651" ht="12.75">
      <c r="B1651" s="8"/>
    </row>
    <row r="1652" ht="12.75">
      <c r="B1652" s="8"/>
    </row>
    <row r="1653" ht="12.75">
      <c r="B1653" s="8"/>
    </row>
    <row r="1654" ht="12.75">
      <c r="B1654" s="8"/>
    </row>
    <row r="1655" ht="12.75">
      <c r="B1655" s="8"/>
    </row>
    <row r="1656" ht="12.75">
      <c r="B1656" s="8"/>
    </row>
    <row r="1657" ht="12.75">
      <c r="B1657" s="8"/>
    </row>
    <row r="1658" ht="12.75">
      <c r="B1658" s="8"/>
    </row>
    <row r="1659" ht="12.75">
      <c r="B1659" s="8"/>
    </row>
    <row r="1660" ht="12.75">
      <c r="B1660" s="8"/>
    </row>
    <row r="1661" ht="12.75">
      <c r="B1661" s="8"/>
    </row>
    <row r="1662" ht="12.75">
      <c r="B1662" s="8"/>
    </row>
    <row r="1663" ht="12.75">
      <c r="B1663" s="8"/>
    </row>
    <row r="1664" ht="12.75">
      <c r="B1664" s="8"/>
    </row>
    <row r="1665" ht="12.75">
      <c r="B1665" s="8"/>
    </row>
    <row r="1666" ht="12.75">
      <c r="B1666" s="8"/>
    </row>
    <row r="1667" ht="12.75">
      <c r="B1667" s="8"/>
    </row>
    <row r="1668" ht="12.75">
      <c r="B1668" s="8"/>
    </row>
    <row r="1669" ht="12.75">
      <c r="B1669" s="8"/>
    </row>
    <row r="1670" ht="12.75">
      <c r="B1670" s="8"/>
    </row>
    <row r="1671" ht="12.75">
      <c r="B1671" s="8"/>
    </row>
    <row r="1672" ht="12.75">
      <c r="B1672" s="8"/>
    </row>
    <row r="1673" ht="12.75">
      <c r="B1673" s="8"/>
    </row>
    <row r="1674" ht="12.75">
      <c r="B1674" s="8"/>
    </row>
    <row r="1675" ht="12.75">
      <c r="B1675" s="8"/>
    </row>
    <row r="1676" ht="12.75">
      <c r="B1676" s="8"/>
    </row>
    <row r="1677" ht="12.75">
      <c r="B1677" s="8"/>
    </row>
    <row r="1678" ht="12.75">
      <c r="B1678" s="8"/>
    </row>
    <row r="1679" ht="12.75">
      <c r="B1679" s="8"/>
    </row>
    <row r="1680" ht="12.75">
      <c r="B1680" s="8"/>
    </row>
    <row r="1681" ht="12.75">
      <c r="B1681" s="8"/>
    </row>
    <row r="1682" ht="12.75">
      <c r="B1682" s="8"/>
    </row>
    <row r="1683" ht="12.75">
      <c r="B1683" s="8"/>
    </row>
    <row r="1684" ht="12.75">
      <c r="B1684" s="8"/>
    </row>
    <row r="1685" ht="12.75">
      <c r="B1685" s="8"/>
    </row>
    <row r="1686" ht="12.75">
      <c r="B1686" s="8"/>
    </row>
    <row r="1687" ht="12.75">
      <c r="B1687" s="8"/>
    </row>
    <row r="1688" ht="12.75">
      <c r="B1688" s="8"/>
    </row>
    <row r="1689" ht="12.75">
      <c r="B1689" s="8"/>
    </row>
    <row r="1690" ht="12.75">
      <c r="B1690" s="8"/>
    </row>
    <row r="1691" ht="12.75">
      <c r="B1691" s="8"/>
    </row>
    <row r="1692" ht="12.75">
      <c r="B1692" s="8"/>
    </row>
    <row r="1693" ht="12.75">
      <c r="B1693" s="8"/>
    </row>
    <row r="1694" ht="12.75">
      <c r="B1694" s="8"/>
    </row>
    <row r="1695" ht="12.75">
      <c r="B1695" s="8"/>
    </row>
    <row r="1696" ht="12.75">
      <c r="B1696" s="8"/>
    </row>
    <row r="1697" ht="12.75">
      <c r="B1697" s="8"/>
    </row>
    <row r="1698" ht="12.75">
      <c r="B1698" s="8"/>
    </row>
    <row r="1699" ht="12.75">
      <c r="B1699" s="8"/>
    </row>
    <row r="1700" ht="12.75">
      <c r="B1700" s="8"/>
    </row>
    <row r="1701" ht="12.75">
      <c r="B1701" s="8"/>
    </row>
    <row r="1702" ht="12.75">
      <c r="B1702" s="8"/>
    </row>
    <row r="1703" ht="12.75">
      <c r="B1703" s="8"/>
    </row>
    <row r="1704" ht="12.75">
      <c r="B1704" s="8"/>
    </row>
    <row r="1705" ht="12.75">
      <c r="B1705" s="8"/>
    </row>
    <row r="1706" ht="12.75">
      <c r="B1706" s="8"/>
    </row>
    <row r="1707" ht="12.75">
      <c r="B1707" s="8"/>
    </row>
    <row r="1708" ht="12.75">
      <c r="B1708" s="8"/>
    </row>
    <row r="1709" ht="12.75">
      <c r="B1709" s="8"/>
    </row>
    <row r="1710" ht="12.75">
      <c r="B1710" s="8"/>
    </row>
    <row r="1711" ht="12.75">
      <c r="B1711" s="8"/>
    </row>
    <row r="1712" ht="12.75">
      <c r="B1712" s="8"/>
    </row>
    <row r="1713" ht="12.75">
      <c r="B1713" s="8"/>
    </row>
    <row r="1714" ht="12.75">
      <c r="B1714" s="8"/>
    </row>
    <row r="1715" ht="12.75">
      <c r="B1715" s="8"/>
    </row>
    <row r="1716" ht="12.75">
      <c r="B1716" s="8"/>
    </row>
    <row r="1717" ht="12.75">
      <c r="B1717" s="8"/>
    </row>
    <row r="1718" ht="12.75">
      <c r="B1718" s="8"/>
    </row>
    <row r="1719" ht="12.75">
      <c r="B1719" s="8"/>
    </row>
    <row r="1720" ht="12.75">
      <c r="B1720" s="8"/>
    </row>
    <row r="1721" ht="12.75">
      <c r="B1721" s="8"/>
    </row>
    <row r="1722" ht="12.75">
      <c r="B1722" s="8"/>
    </row>
    <row r="1723" ht="12.75">
      <c r="B1723" s="8"/>
    </row>
    <row r="1724" ht="12.75">
      <c r="B1724" s="8"/>
    </row>
    <row r="1725" ht="12.75">
      <c r="B1725" s="8"/>
    </row>
    <row r="1726" ht="12.75">
      <c r="B1726" s="8"/>
    </row>
    <row r="1727" ht="12.75">
      <c r="B1727" s="8"/>
    </row>
    <row r="1728" ht="12.75">
      <c r="B1728" s="8"/>
    </row>
    <row r="1729" ht="12.75">
      <c r="B1729" s="8"/>
    </row>
    <row r="1730" ht="12.75">
      <c r="B1730" s="8"/>
    </row>
    <row r="1731" ht="12.75">
      <c r="B1731" s="8"/>
    </row>
    <row r="1732" ht="12.75">
      <c r="B1732" s="8"/>
    </row>
    <row r="1733" ht="12.75">
      <c r="B1733" s="8"/>
    </row>
    <row r="1734" ht="12.75">
      <c r="B1734" s="8"/>
    </row>
    <row r="1735" ht="12.75">
      <c r="B1735" s="8"/>
    </row>
    <row r="1736" ht="12.75">
      <c r="B1736" s="8"/>
    </row>
    <row r="1737" ht="12.75">
      <c r="B1737" s="8"/>
    </row>
    <row r="1738" ht="12.75">
      <c r="B1738" s="8"/>
    </row>
    <row r="1739" ht="12.75">
      <c r="B1739" s="8"/>
    </row>
    <row r="1740" ht="12.75">
      <c r="B1740" s="8"/>
    </row>
    <row r="1741" ht="12.75">
      <c r="B1741" s="8"/>
    </row>
    <row r="1742" ht="12.75">
      <c r="B1742" s="8"/>
    </row>
    <row r="1743" ht="12.75">
      <c r="B1743" s="8"/>
    </row>
    <row r="1744" ht="12.75">
      <c r="B1744" s="8"/>
    </row>
    <row r="1745" ht="12.75">
      <c r="B1745" s="8"/>
    </row>
    <row r="1746" ht="12.75">
      <c r="B1746" s="8"/>
    </row>
    <row r="1747" ht="12.75">
      <c r="B1747" s="8"/>
    </row>
    <row r="1748" ht="12.75">
      <c r="B1748" s="8"/>
    </row>
    <row r="1749" ht="12.75">
      <c r="B1749" s="8"/>
    </row>
    <row r="1750" ht="12.75">
      <c r="B1750" s="8"/>
    </row>
    <row r="1751" ht="12.75">
      <c r="B1751" s="8"/>
    </row>
    <row r="1752" ht="12.75">
      <c r="B1752" s="8"/>
    </row>
    <row r="1753" ht="12.75">
      <c r="B1753" s="8"/>
    </row>
    <row r="1754" ht="12.75">
      <c r="B1754" s="8"/>
    </row>
    <row r="1755" ht="12.75">
      <c r="B1755" s="8"/>
    </row>
    <row r="1756" ht="12.75">
      <c r="B1756" s="8"/>
    </row>
    <row r="1757" ht="12.75">
      <c r="B1757" s="8"/>
    </row>
    <row r="1758" ht="12.75">
      <c r="B1758" s="8"/>
    </row>
    <row r="1759" ht="12.75">
      <c r="B1759" s="8"/>
    </row>
    <row r="1760" ht="12.75">
      <c r="B1760" s="8"/>
    </row>
    <row r="1761" ht="12.75">
      <c r="B1761" s="8"/>
    </row>
    <row r="1762" ht="12.75">
      <c r="B1762" s="8"/>
    </row>
    <row r="1763" ht="12.75">
      <c r="B1763" s="8"/>
    </row>
    <row r="1764" ht="12.75">
      <c r="B1764" s="8"/>
    </row>
    <row r="1765" ht="12.75">
      <c r="B1765" s="8"/>
    </row>
    <row r="1766" ht="12.75">
      <c r="B1766" s="8"/>
    </row>
    <row r="1767" ht="12.75">
      <c r="B1767" s="8"/>
    </row>
    <row r="1768" ht="12.75">
      <c r="B1768" s="8"/>
    </row>
    <row r="1769" ht="12.75">
      <c r="B1769" s="8"/>
    </row>
    <row r="1770" ht="12.75">
      <c r="B1770" s="8"/>
    </row>
    <row r="1771" ht="12.75">
      <c r="B1771" s="8"/>
    </row>
    <row r="1772" ht="12.75">
      <c r="B1772" s="8"/>
    </row>
    <row r="1773" ht="12.75">
      <c r="B1773" s="8"/>
    </row>
    <row r="1774" ht="12.75">
      <c r="B1774" s="8"/>
    </row>
    <row r="1775" ht="12.75">
      <c r="B1775" s="8"/>
    </row>
    <row r="1776" ht="12.75">
      <c r="B1776" s="8"/>
    </row>
    <row r="1777" ht="12.75">
      <c r="B1777" s="8"/>
    </row>
    <row r="1778" ht="12.75">
      <c r="B1778" s="8"/>
    </row>
    <row r="1779" ht="12.75">
      <c r="B1779" s="8"/>
    </row>
    <row r="1780" ht="12.75">
      <c r="B1780" s="8"/>
    </row>
    <row r="1781" ht="12.75">
      <c r="B1781" s="8"/>
    </row>
    <row r="1782" ht="12.75">
      <c r="B1782" s="8"/>
    </row>
    <row r="1783" ht="12.75">
      <c r="B1783" s="8"/>
    </row>
    <row r="1784" ht="12.75">
      <c r="B1784" s="8"/>
    </row>
    <row r="1785" ht="12.75">
      <c r="B1785" s="8"/>
    </row>
    <row r="1786" ht="12.75">
      <c r="B1786" s="8"/>
    </row>
    <row r="1787" ht="12.75">
      <c r="B1787" s="8"/>
    </row>
    <row r="1788" ht="12.75">
      <c r="B1788" s="8"/>
    </row>
    <row r="1789" ht="12.75">
      <c r="B1789" s="8"/>
    </row>
    <row r="1790" ht="12.75">
      <c r="B1790" s="8"/>
    </row>
    <row r="1791" ht="12.75">
      <c r="B1791" s="8"/>
    </row>
    <row r="1792" ht="12.75">
      <c r="B1792" s="8"/>
    </row>
    <row r="1793" ht="12.75">
      <c r="B1793" s="8"/>
    </row>
    <row r="1794" ht="12.75">
      <c r="B1794" s="8"/>
    </row>
    <row r="1795" ht="12.75">
      <c r="B1795" s="8"/>
    </row>
    <row r="1796" ht="12.75">
      <c r="B1796" s="8"/>
    </row>
    <row r="1797" ht="12.75">
      <c r="B1797" s="8"/>
    </row>
    <row r="1798" ht="12.75">
      <c r="B1798" s="8"/>
    </row>
    <row r="1799" ht="12.75">
      <c r="B1799" s="8"/>
    </row>
    <row r="1800" ht="12.75">
      <c r="B1800" s="8"/>
    </row>
    <row r="1801" ht="12.75">
      <c r="B1801" s="8"/>
    </row>
    <row r="1802" ht="12.75">
      <c r="B1802" s="8"/>
    </row>
    <row r="1803" ht="12.75">
      <c r="B1803" s="8"/>
    </row>
    <row r="1804" ht="12.75">
      <c r="B1804" s="8"/>
    </row>
    <row r="1805" ht="12.75">
      <c r="B1805" s="8"/>
    </row>
    <row r="1806" ht="12.75">
      <c r="B1806" s="8"/>
    </row>
    <row r="1807" ht="12.75">
      <c r="B1807" s="8"/>
    </row>
    <row r="1808" ht="12.75">
      <c r="B1808" s="8"/>
    </row>
    <row r="1809" ht="12.75">
      <c r="B1809" s="8"/>
    </row>
    <row r="1810" ht="12.75">
      <c r="B1810" s="8"/>
    </row>
    <row r="1811" ht="12.75">
      <c r="B1811" s="8"/>
    </row>
    <row r="1812" ht="12.75">
      <c r="B1812" s="8"/>
    </row>
    <row r="1813" ht="12.75">
      <c r="B1813" s="8"/>
    </row>
    <row r="1814" ht="12.75">
      <c r="B1814" s="8"/>
    </row>
    <row r="1815" ht="12.75">
      <c r="B1815" s="8"/>
    </row>
    <row r="1816" ht="12.75">
      <c r="B1816" s="8"/>
    </row>
    <row r="1817" ht="12.75">
      <c r="B1817" s="8"/>
    </row>
    <row r="1818" ht="12.75">
      <c r="B1818" s="8"/>
    </row>
    <row r="1819" ht="12.75">
      <c r="B1819" s="8"/>
    </row>
    <row r="1820" ht="12.75">
      <c r="B1820" s="8"/>
    </row>
    <row r="1821" ht="12.75">
      <c r="B1821" s="8"/>
    </row>
    <row r="1822" ht="12.75">
      <c r="B1822" s="8"/>
    </row>
    <row r="1823" ht="12.75">
      <c r="B1823" s="8"/>
    </row>
    <row r="1824" ht="12.75">
      <c r="B1824" s="8"/>
    </row>
    <row r="1825" ht="12.75">
      <c r="B1825" s="8"/>
    </row>
    <row r="1826" ht="12.75">
      <c r="B1826" s="8"/>
    </row>
    <row r="1827" ht="12.75">
      <c r="B1827" s="8"/>
    </row>
    <row r="1828" ht="12.75">
      <c r="B1828" s="8"/>
    </row>
    <row r="1829" ht="12.75">
      <c r="B1829" s="8"/>
    </row>
    <row r="1830" ht="12.75">
      <c r="B1830" s="8"/>
    </row>
    <row r="1831" ht="12.75">
      <c r="B1831" s="8"/>
    </row>
    <row r="1832" ht="12.75">
      <c r="B1832" s="8"/>
    </row>
    <row r="1833" ht="12.75">
      <c r="B1833" s="8"/>
    </row>
    <row r="1834" ht="12.75">
      <c r="B1834" s="8"/>
    </row>
    <row r="1835" ht="12.75">
      <c r="B1835" s="8"/>
    </row>
    <row r="1836" ht="12.75">
      <c r="B1836" s="8"/>
    </row>
    <row r="1837" ht="12.75">
      <c r="B1837" s="8"/>
    </row>
    <row r="1838" ht="12.75">
      <c r="B1838" s="8"/>
    </row>
    <row r="1839" ht="12.75">
      <c r="B1839" s="8"/>
    </row>
    <row r="1840" ht="12.75">
      <c r="B1840" s="8"/>
    </row>
    <row r="1841" ht="12.75">
      <c r="B1841" s="8"/>
    </row>
    <row r="1842" ht="12.75">
      <c r="B1842" s="8"/>
    </row>
    <row r="1843" ht="12.75">
      <c r="B1843" s="8"/>
    </row>
    <row r="1844" ht="12.75">
      <c r="B1844" s="8"/>
    </row>
    <row r="1845" ht="12.75">
      <c r="B1845" s="8"/>
    </row>
    <row r="1846" ht="12.75">
      <c r="B1846" s="8"/>
    </row>
    <row r="1847" ht="12.75">
      <c r="B1847" s="8"/>
    </row>
    <row r="1848" ht="12.75">
      <c r="B1848" s="8"/>
    </row>
    <row r="1849" ht="12.75">
      <c r="B1849" s="8"/>
    </row>
    <row r="1850" ht="12.75">
      <c r="B1850" s="8"/>
    </row>
    <row r="1851" ht="12.75">
      <c r="B1851" s="8"/>
    </row>
    <row r="1852" ht="12.75">
      <c r="B1852" s="8"/>
    </row>
    <row r="1853" ht="12.75">
      <c r="B1853" s="8"/>
    </row>
    <row r="1854" ht="12.75">
      <c r="B1854" s="8"/>
    </row>
    <row r="1855" ht="12.75">
      <c r="B1855" s="8"/>
    </row>
    <row r="1856" ht="12.75">
      <c r="B1856" s="8"/>
    </row>
    <row r="1857" ht="12.75">
      <c r="B1857" s="8"/>
    </row>
    <row r="1858" ht="12.75">
      <c r="B1858" s="8"/>
    </row>
    <row r="1859" ht="12.75">
      <c r="B1859" s="8"/>
    </row>
    <row r="1860" ht="12.75">
      <c r="B1860" s="8"/>
    </row>
    <row r="1861" ht="12.75">
      <c r="B1861" s="8"/>
    </row>
    <row r="1862" ht="12.75">
      <c r="B1862" s="8"/>
    </row>
    <row r="1863" ht="12.75">
      <c r="B1863" s="8"/>
    </row>
    <row r="1864" ht="12.75">
      <c r="B1864" s="8"/>
    </row>
    <row r="1865" ht="12.75">
      <c r="B1865" s="8"/>
    </row>
    <row r="1866" ht="12.75">
      <c r="B1866" s="8"/>
    </row>
    <row r="1867" ht="12.75">
      <c r="B1867" s="8"/>
    </row>
    <row r="1868" ht="12.75">
      <c r="B1868" s="8"/>
    </row>
    <row r="1869" ht="12.75">
      <c r="B1869" s="8"/>
    </row>
    <row r="1870" ht="12.75">
      <c r="B1870" s="8"/>
    </row>
    <row r="1871" ht="12.75">
      <c r="B1871" s="8"/>
    </row>
    <row r="1872" ht="12.75">
      <c r="B1872" s="8"/>
    </row>
    <row r="1873" ht="12.75">
      <c r="B1873" s="8"/>
    </row>
    <row r="1874" ht="12.75">
      <c r="B1874" s="8"/>
    </row>
    <row r="1875" ht="12.75">
      <c r="B1875" s="8"/>
    </row>
    <row r="1876" ht="12.75">
      <c r="B1876" s="8"/>
    </row>
    <row r="1877" ht="12.75">
      <c r="B1877" s="8"/>
    </row>
    <row r="1878" ht="12.75">
      <c r="B1878" s="8"/>
    </row>
    <row r="1879" ht="12.75">
      <c r="B1879" s="8"/>
    </row>
    <row r="1880" ht="12.75">
      <c r="B1880" s="8"/>
    </row>
    <row r="1881" ht="12.75">
      <c r="B1881" s="8"/>
    </row>
    <row r="1882" ht="12.75">
      <c r="B1882" s="8"/>
    </row>
    <row r="1883" ht="12.75">
      <c r="B1883" s="8"/>
    </row>
    <row r="1884" ht="12.75">
      <c r="B1884" s="8"/>
    </row>
    <row r="1885" ht="12.75">
      <c r="B1885" s="8"/>
    </row>
    <row r="1886" ht="12.75">
      <c r="B1886" s="8"/>
    </row>
    <row r="1887" ht="12.75">
      <c r="B1887" s="8"/>
    </row>
    <row r="1888" ht="12.75">
      <c r="B1888" s="8"/>
    </row>
    <row r="1889" ht="12.75">
      <c r="B1889" s="8"/>
    </row>
    <row r="1890" ht="12.75">
      <c r="B1890" s="8"/>
    </row>
    <row r="1891" ht="12.75">
      <c r="B1891" s="8"/>
    </row>
    <row r="1892" ht="12.75">
      <c r="B1892" s="8"/>
    </row>
    <row r="1893" ht="12.75">
      <c r="B1893" s="8"/>
    </row>
    <row r="1894" ht="12.75">
      <c r="B1894" s="8"/>
    </row>
    <row r="1895" ht="12.75">
      <c r="B1895" s="8"/>
    </row>
    <row r="1896" ht="12.75">
      <c r="B1896" s="8"/>
    </row>
    <row r="1897" ht="12.75">
      <c r="B1897" s="8"/>
    </row>
    <row r="1898" ht="12.75">
      <c r="B1898" s="8"/>
    </row>
    <row r="1899" ht="12.75">
      <c r="B1899" s="8"/>
    </row>
    <row r="1900" ht="12.75">
      <c r="B1900" s="8"/>
    </row>
    <row r="1901" ht="12.75">
      <c r="B1901" s="8"/>
    </row>
    <row r="1902" ht="12.75">
      <c r="B1902" s="8"/>
    </row>
    <row r="1903" ht="12.75">
      <c r="B1903" s="8"/>
    </row>
    <row r="1904" ht="12.75">
      <c r="B1904" s="8"/>
    </row>
    <row r="1905" ht="12.75">
      <c r="B1905" s="8"/>
    </row>
    <row r="1906" ht="12.75">
      <c r="B1906" s="8"/>
    </row>
    <row r="1907" ht="12.75">
      <c r="B1907" s="8"/>
    </row>
    <row r="1908" ht="12.75">
      <c r="B1908" s="8"/>
    </row>
    <row r="1909" ht="12.75">
      <c r="B1909" s="8"/>
    </row>
    <row r="1910" ht="12.75">
      <c r="B1910" s="8"/>
    </row>
    <row r="1911" ht="12.75">
      <c r="B1911" s="8"/>
    </row>
    <row r="1912" ht="12.75">
      <c r="B1912" s="8"/>
    </row>
    <row r="1913" ht="12.75">
      <c r="B1913" s="8"/>
    </row>
    <row r="1914" ht="12.75">
      <c r="B1914" s="8"/>
    </row>
    <row r="1915" ht="12.75">
      <c r="B1915" s="8"/>
    </row>
    <row r="1916" ht="12.75">
      <c r="B1916" s="8"/>
    </row>
    <row r="1917" ht="12.75">
      <c r="B1917" s="8"/>
    </row>
    <row r="1918" ht="12.75">
      <c r="B1918" s="8"/>
    </row>
    <row r="1919" ht="12.75">
      <c r="B1919" s="8"/>
    </row>
    <row r="1920" ht="12.75">
      <c r="B1920" s="8"/>
    </row>
    <row r="1921" ht="12.75">
      <c r="B1921" s="8"/>
    </row>
    <row r="1922" ht="12.75">
      <c r="B1922" s="8"/>
    </row>
    <row r="1923" ht="12.75">
      <c r="B1923" s="8"/>
    </row>
    <row r="1924" ht="12.75">
      <c r="B1924" s="8"/>
    </row>
    <row r="1925" ht="12.75">
      <c r="B1925" s="8"/>
    </row>
    <row r="1926" ht="12.75">
      <c r="B1926" s="8"/>
    </row>
    <row r="1927" ht="12.75">
      <c r="B1927" s="8"/>
    </row>
    <row r="1928" ht="12.75">
      <c r="B1928" s="8"/>
    </row>
    <row r="1929" ht="12.75">
      <c r="B1929" s="8"/>
    </row>
    <row r="1930" ht="12.75">
      <c r="B1930" s="8"/>
    </row>
    <row r="1931" ht="12.75">
      <c r="B1931" s="8"/>
    </row>
    <row r="1932" ht="12.75">
      <c r="B1932" s="8"/>
    </row>
    <row r="1933" ht="12.75">
      <c r="B1933" s="8"/>
    </row>
    <row r="1934" ht="12.75">
      <c r="B1934" s="8"/>
    </row>
    <row r="1935" ht="12.75">
      <c r="B1935" s="8"/>
    </row>
    <row r="1936" ht="12.75">
      <c r="B1936" s="8"/>
    </row>
    <row r="1937" ht="12.75">
      <c r="B1937" s="8"/>
    </row>
    <row r="1938" ht="12.75">
      <c r="B1938" s="8"/>
    </row>
    <row r="1939" ht="12.75">
      <c r="B1939" s="8"/>
    </row>
    <row r="1940" ht="12.75">
      <c r="B1940" s="8"/>
    </row>
    <row r="1941" ht="12.75">
      <c r="B1941" s="8"/>
    </row>
    <row r="1942" ht="12.75">
      <c r="B1942" s="8"/>
    </row>
    <row r="1943" ht="12.75">
      <c r="B1943" s="8"/>
    </row>
    <row r="1944" ht="12.75">
      <c r="B1944" s="8"/>
    </row>
    <row r="1945" ht="12.75">
      <c r="B1945" s="8"/>
    </row>
    <row r="1946" ht="12.75">
      <c r="B1946" s="8"/>
    </row>
    <row r="1947" ht="12.75">
      <c r="B1947" s="8"/>
    </row>
    <row r="1948" ht="12.75">
      <c r="B1948" s="8"/>
    </row>
    <row r="1949" ht="12.75">
      <c r="B1949" s="8"/>
    </row>
    <row r="1950" ht="12.75">
      <c r="B1950" s="8"/>
    </row>
    <row r="1951" ht="12.75">
      <c r="B1951" s="8"/>
    </row>
    <row r="1952" ht="12.75">
      <c r="B1952" s="8"/>
    </row>
    <row r="1953" ht="12.75">
      <c r="B1953" s="8"/>
    </row>
    <row r="1954" ht="12.75">
      <c r="B1954" s="8"/>
    </row>
    <row r="1955" ht="12.75">
      <c r="B1955" s="8"/>
    </row>
    <row r="1956" ht="12.75">
      <c r="B1956" s="8"/>
    </row>
    <row r="1957" ht="12.75">
      <c r="B1957" s="8"/>
    </row>
    <row r="1958" ht="12.75">
      <c r="B1958" s="8"/>
    </row>
    <row r="1959" ht="12.75">
      <c r="B1959" s="8"/>
    </row>
    <row r="1960" ht="12.75">
      <c r="B1960" s="8"/>
    </row>
    <row r="1961" ht="12.75">
      <c r="B1961" s="8"/>
    </row>
    <row r="1962" ht="12.75">
      <c r="B1962" s="8"/>
    </row>
    <row r="1963" ht="12.75">
      <c r="B1963" s="8"/>
    </row>
    <row r="1964" ht="12.75">
      <c r="B1964" s="8"/>
    </row>
    <row r="1965" ht="12.75">
      <c r="B1965" s="8"/>
    </row>
    <row r="1966" ht="12.75">
      <c r="B1966" s="8"/>
    </row>
    <row r="1967" ht="12.75">
      <c r="B1967" s="8"/>
    </row>
    <row r="1968" ht="12.75">
      <c r="B1968" s="8"/>
    </row>
    <row r="1969" ht="12.75">
      <c r="B1969" s="8"/>
    </row>
    <row r="1970" ht="12.75">
      <c r="B1970" s="8"/>
    </row>
    <row r="1971" ht="12.75">
      <c r="B1971" s="8"/>
    </row>
    <row r="1972" ht="12.75">
      <c r="B1972" s="8"/>
    </row>
    <row r="1973" ht="12.75">
      <c r="B1973" s="8"/>
    </row>
    <row r="1974" ht="12.75">
      <c r="B1974" s="8"/>
    </row>
  </sheetData>
  <sheetProtection/>
  <mergeCells count="3">
    <mergeCell ref="B7:C7"/>
    <mergeCell ref="B8:C8"/>
    <mergeCell ref="B5:C5"/>
  </mergeCells>
  <printOptions/>
  <pageMargins left="0.75" right="0.75" top="1" bottom="1" header="0.5" footer="0.5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Липин А.Д.</dc:creator>
  <cp:keywords/>
  <dc:description/>
  <cp:lastModifiedBy>Бухгалтер</cp:lastModifiedBy>
  <cp:lastPrinted>2008-11-10T11:55:53Z</cp:lastPrinted>
  <dcterms:created xsi:type="dcterms:W3CDTF">2008-10-26T08:09:15Z</dcterms:created>
  <dcterms:modified xsi:type="dcterms:W3CDTF">2013-12-27T05:55:51Z</dcterms:modified>
  <cp:category/>
  <cp:version/>
  <cp:contentType/>
  <cp:contentStatus/>
</cp:coreProperties>
</file>